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2330"/>
  </bookViews>
  <sheets>
    <sheet name="Kaavio + prosentit" sheetId="1" r:id="rId1"/>
  </sheets>
  <calcPr calcId="145621"/>
</workbook>
</file>

<file path=xl/calcChain.xml><?xml version="1.0" encoding="utf-8"?>
<calcChain xmlns="http://schemas.openxmlformats.org/spreadsheetml/2006/main">
  <c r="C129" i="1" l="1"/>
  <c r="C128" i="1"/>
  <c r="C126" i="1"/>
  <c r="C125" i="1"/>
  <c r="C120" i="1"/>
  <c r="C119" i="1"/>
  <c r="C117" i="1"/>
  <c r="C116" i="1"/>
  <c r="C114" i="1"/>
  <c r="C113" i="1"/>
  <c r="C111" i="1"/>
  <c r="C110" i="1"/>
  <c r="C108" i="1"/>
  <c r="C107" i="1"/>
  <c r="C105" i="1"/>
  <c r="C104" i="1"/>
  <c r="C102" i="1"/>
  <c r="C101" i="1"/>
  <c r="C99" i="1"/>
  <c r="C98" i="1"/>
  <c r="C96" i="1"/>
  <c r="C95" i="1"/>
  <c r="C93" i="1"/>
  <c r="C92" i="1"/>
  <c r="C90" i="1"/>
  <c r="C89" i="1"/>
  <c r="C87" i="1"/>
  <c r="C86" i="1"/>
  <c r="C84" i="1"/>
  <c r="C83" i="1"/>
  <c r="C81" i="1"/>
  <c r="C80" i="1"/>
  <c r="C78" i="1"/>
  <c r="C77" i="1"/>
  <c r="C75" i="1"/>
  <c r="C74" i="1"/>
  <c r="C72" i="1"/>
  <c r="C71" i="1"/>
  <c r="C69" i="1"/>
  <c r="C68" i="1"/>
  <c r="C66" i="1"/>
  <c r="C65" i="1"/>
  <c r="C63" i="1"/>
  <c r="C62" i="1"/>
  <c r="C60" i="1"/>
  <c r="C59" i="1"/>
  <c r="C57" i="1"/>
  <c r="C56" i="1"/>
  <c r="C54" i="1"/>
  <c r="C53" i="1"/>
  <c r="C51" i="1"/>
  <c r="C50" i="1"/>
  <c r="C48" i="1"/>
  <c r="C47" i="1"/>
  <c r="C45" i="1"/>
  <c r="C44" i="1"/>
  <c r="C42" i="1"/>
  <c r="C41" i="1"/>
  <c r="C39" i="1"/>
  <c r="C38" i="1"/>
</calcChain>
</file>

<file path=xl/sharedStrings.xml><?xml version="1.0" encoding="utf-8"?>
<sst xmlns="http://schemas.openxmlformats.org/spreadsheetml/2006/main" count="88" uniqueCount="45">
  <si>
    <t>Kunta</t>
  </si>
  <si>
    <t>Vuosi</t>
  </si>
  <si>
    <t>Tuulivoima</t>
  </si>
  <si>
    <t>Sähkö - asuminen &amp; maatalous</t>
  </si>
  <si>
    <t>Sähkö - palvelut &amp; rakentaminen</t>
  </si>
  <si>
    <t>Sähkö - teollisuus</t>
  </si>
  <si>
    <t>Fossiiliset polttoaineet - kaukolämpö</t>
  </si>
  <si>
    <t>Fossiiliset polttoaineet - muut</t>
  </si>
  <si>
    <t>Tieliikenne</t>
  </si>
  <si>
    <t>Maatalous</t>
  </si>
  <si>
    <t>Jätehuolto</t>
  </si>
  <si>
    <t>Yhteensä</t>
  </si>
  <si>
    <t>Asikkala</t>
  </si>
  <si>
    <t>Hanko</t>
  </si>
  <si>
    <t>Hyvinkää</t>
  </si>
  <si>
    <t>Ii</t>
  </si>
  <si>
    <t>Ilomantsi</t>
  </si>
  <si>
    <t>Inkoo</t>
  </si>
  <si>
    <t>Joensuu</t>
  </si>
  <si>
    <t>Kitee</t>
  </si>
  <si>
    <t>Kuhmoinen</t>
  </si>
  <si>
    <t>Laitila</t>
  </si>
  <si>
    <t>Lappeenranta</t>
  </si>
  <si>
    <t>Lieksa</t>
  </si>
  <si>
    <t>Liperi</t>
  </si>
  <si>
    <t>Lohja</t>
  </si>
  <si>
    <t>Masku</t>
  </si>
  <si>
    <t>Muhos</t>
  </si>
  <si>
    <t>Mynämäki</t>
  </si>
  <si>
    <t>Nurmes</t>
  </si>
  <si>
    <t>Outokumpu</t>
  </si>
  <si>
    <t>Padasjoki</t>
  </si>
  <si>
    <t>Parikkala</t>
  </si>
  <si>
    <t>Porvoo</t>
  </si>
  <si>
    <t>Raasepori</t>
  </si>
  <si>
    <t>Rauma</t>
  </si>
  <si>
    <t>Rautjärvi</t>
  </si>
  <si>
    <t>Ruokolahti</t>
  </si>
  <si>
    <t>Siuntio</t>
  </si>
  <si>
    <t>Tohmajärvi</t>
  </si>
  <si>
    <t>Tyrnävä</t>
  </si>
  <si>
    <t>Tyrnävä 2007</t>
  </si>
  <si>
    <t>Tyrnävä 2013</t>
  </si>
  <si>
    <t>Uusikaupunki</t>
  </si>
  <si>
    <t>Valtimo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</si>
</sst>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0" fillId="0" borderId="1" xfId="0" applyNumberFormat="1" applyBorder="1"/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164" fontId="0" fillId="0" borderId="0" xfId="0" applyNumberFormat="1" applyFill="1"/>
    <xf numFmtId="164" fontId="2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Border="1"/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/>
  </cellXfs>
  <cellStyles count="15">
    <cellStyle name="Erotin 2" xfId="1"/>
    <cellStyle name="Normaali" xfId="0" builtinId="0"/>
    <cellStyle name="Normaali 2" xfId="2"/>
    <cellStyle name="Normaali 2 2" xfId="3"/>
    <cellStyle name="Normaali 2 3" xfId="4"/>
    <cellStyle name="Normaali 3" xfId="5"/>
    <cellStyle name="Normaali 3 2" xfId="6"/>
    <cellStyle name="Normaali 4" xfId="7"/>
    <cellStyle name="Normaali 4 2" xfId="8"/>
    <cellStyle name="Normaali 5" xfId="9"/>
    <cellStyle name="Normaali 6" xfId="10"/>
    <cellStyle name="Normal 2" xfId="11"/>
    <cellStyle name="Prosentti 2" xfId="12"/>
    <cellStyle name="Prosentti 2 2" xfId="13"/>
    <cellStyle name="Prosenttia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Hinku-kuntien kasvihuonekaasupäästöt sektoreittain vuosina 2007 ja 2013</a:t>
            </a:r>
          </a:p>
        </c:rich>
      </c:tx>
      <c:layout>
        <c:manualLayout>
          <c:xMode val="edge"/>
          <c:yMode val="edge"/>
          <c:x val="0.33498153438784756"/>
          <c:y val="1.492363680803385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'Kaavio + prosentit'!$D$37</c:f>
              <c:strCache>
                <c:ptCount val="1"/>
                <c:pt idx="0">
                  <c:v>Tuulivoima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prosentit'!$D$38:$D$129</c:f>
              <c:numCache>
                <c:formatCode>General</c:formatCode>
                <c:ptCount val="92"/>
                <c:pt idx="10" formatCode="0.0">
                  <c:v>-55</c:v>
                </c:pt>
                <c:pt idx="31" formatCode="0.0">
                  <c:v>-10.117800000000001</c:v>
                </c:pt>
              </c:numCache>
            </c:numRef>
          </c:val>
        </c:ser>
        <c:ser>
          <c:idx val="1"/>
          <c:order val="1"/>
          <c:tx>
            <c:strRef>
              <c:f>'Kaavio + prosentit'!$E$37</c:f>
              <c:strCache>
                <c:ptCount val="1"/>
                <c:pt idx="0">
                  <c:v>Sähkö - asuminen &amp; maatalous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prosentit'!$E$38:$E$129</c:f>
              <c:numCache>
                <c:formatCode>0.0</c:formatCode>
                <c:ptCount val="92"/>
                <c:pt idx="0">
                  <c:v>15.853026951854972</c:v>
                </c:pt>
                <c:pt idx="1">
                  <c:v>12.60732</c:v>
                </c:pt>
                <c:pt idx="3">
                  <c:v>11.481404999999999</c:v>
                </c:pt>
                <c:pt idx="4">
                  <c:v>9.2996617208157009</c:v>
                </c:pt>
                <c:pt idx="6">
                  <c:v>49.615499999999997</c:v>
                </c:pt>
                <c:pt idx="7">
                  <c:v>37.987575074059727</c:v>
                </c:pt>
                <c:pt idx="9">
                  <c:v>15.845531999999999</c:v>
                </c:pt>
                <c:pt idx="10">
                  <c:v>12.035540000000001</c:v>
                </c:pt>
                <c:pt idx="12">
                  <c:v>8.5923569999999998</c:v>
                </c:pt>
                <c:pt idx="13">
                  <c:v>6.4437999999999995</c:v>
                </c:pt>
                <c:pt idx="15">
                  <c:v>11.166834</c:v>
                </c:pt>
                <c:pt idx="16">
                  <c:v>9.482716122936802</c:v>
                </c:pt>
                <c:pt idx="18">
                  <c:v>75.21723889870799</c:v>
                </c:pt>
                <c:pt idx="19">
                  <c:v>59.502618321520011</c:v>
                </c:pt>
                <c:pt idx="21">
                  <c:v>18.190700999999997</c:v>
                </c:pt>
                <c:pt idx="22">
                  <c:v>13.8864</c:v>
                </c:pt>
                <c:pt idx="24">
                  <c:v>7.0707179999999994</c:v>
                </c:pt>
                <c:pt idx="25">
                  <c:v>4.6129600000000002</c:v>
                </c:pt>
                <c:pt idx="27">
                  <c:v>11.292254999999999</c:v>
                </c:pt>
                <c:pt idx="28">
                  <c:v>10.269178383314769</c:v>
                </c:pt>
                <c:pt idx="30">
                  <c:v>69.903005777700002</c:v>
                </c:pt>
                <c:pt idx="31">
                  <c:v>54.793607000000002</c:v>
                </c:pt>
                <c:pt idx="33">
                  <c:v>17.426825999999998</c:v>
                </c:pt>
                <c:pt idx="34">
                  <c:v>12.759120000000001</c:v>
                </c:pt>
                <c:pt idx="36">
                  <c:v>19.533374999999999</c:v>
                </c:pt>
                <c:pt idx="37">
                  <c:v>16.376799999999999</c:v>
                </c:pt>
                <c:pt idx="39">
                  <c:v>67.182006000000001</c:v>
                </c:pt>
                <c:pt idx="40">
                  <c:v>41.831038403638374</c:v>
                </c:pt>
                <c:pt idx="42">
                  <c:v>14.116118999999999</c:v>
                </c:pt>
                <c:pt idx="43">
                  <c:v>12.260790094588035</c:v>
                </c:pt>
                <c:pt idx="45">
                  <c:v>12.727016964426001</c:v>
                </c:pt>
                <c:pt idx="46">
                  <c:v>9.8410594541932763</c:v>
                </c:pt>
                <c:pt idx="48">
                  <c:v>13.975274999999998</c:v>
                </c:pt>
                <c:pt idx="49">
                  <c:v>10.856464091069897</c:v>
                </c:pt>
                <c:pt idx="51">
                  <c:v>10.825226267860186</c:v>
                </c:pt>
                <c:pt idx="52">
                  <c:v>7.6005159999999989</c:v>
                </c:pt>
                <c:pt idx="54">
                  <c:v>9.4164689999999993</c:v>
                </c:pt>
                <c:pt idx="55">
                  <c:v>6.7003199999999996</c:v>
                </c:pt>
                <c:pt idx="57">
                  <c:v>8.4646079999999984</c:v>
                </c:pt>
                <c:pt idx="58">
                  <c:v>5.3853799999999996</c:v>
                </c:pt>
                <c:pt idx="60">
                  <c:v>9.6367559999999983</c:v>
                </c:pt>
                <c:pt idx="61">
                  <c:v>7.0160651249613677</c:v>
                </c:pt>
                <c:pt idx="63">
                  <c:v>63.594266999999995</c:v>
                </c:pt>
                <c:pt idx="64">
                  <c:v>50.90822</c:v>
                </c:pt>
                <c:pt idx="66">
                  <c:v>40.397201999999993</c:v>
                </c:pt>
                <c:pt idx="67">
                  <c:v>32.284233371139159</c:v>
                </c:pt>
                <c:pt idx="69">
                  <c:v>42.230501999999994</c:v>
                </c:pt>
                <c:pt idx="70">
                  <c:v>29.566019999999998</c:v>
                </c:pt>
                <c:pt idx="72">
                  <c:v>5.4014625569999994</c:v>
                </c:pt>
                <c:pt idx="73">
                  <c:v>4.1433199626401249</c:v>
                </c:pt>
                <c:pt idx="75">
                  <c:v>8.5110868110000002</c:v>
                </c:pt>
                <c:pt idx="76">
                  <c:v>7.3289420386065842</c:v>
                </c:pt>
                <c:pt idx="78">
                  <c:v>10.321609773071998</c:v>
                </c:pt>
                <c:pt idx="79">
                  <c:v>9.0116846684876979</c:v>
                </c:pt>
                <c:pt idx="81">
                  <c:v>8.9232239999999994</c:v>
                </c:pt>
                <c:pt idx="82">
                  <c:v>6.5526999999999997</c:v>
                </c:pt>
                <c:pt idx="84">
                  <c:v>8.4204184301279987</c:v>
                </c:pt>
                <c:pt idx="85">
                  <c:v>7.3175018038381294</c:v>
                </c:pt>
                <c:pt idx="87">
                  <c:v>20.669438999999997</c:v>
                </c:pt>
                <c:pt idx="88">
                  <c:v>17.233764926521147</c:v>
                </c:pt>
                <c:pt idx="90">
                  <c:v>4.0489739999999994</c:v>
                </c:pt>
                <c:pt idx="91">
                  <c:v>2.9058867045999999</c:v>
                </c:pt>
              </c:numCache>
            </c:numRef>
          </c:val>
        </c:ser>
        <c:ser>
          <c:idx val="2"/>
          <c:order val="2"/>
          <c:tx>
            <c:strRef>
              <c:f>'Kaavio + prosentit'!$F$37</c:f>
              <c:strCache>
                <c:ptCount val="1"/>
                <c:pt idx="0">
                  <c:v>Sähkö - palvelut &amp; rakentaminen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prosentit'!$F$38:$F$129</c:f>
              <c:numCache>
                <c:formatCode>0.0</c:formatCode>
                <c:ptCount val="92"/>
                <c:pt idx="0">
                  <c:v>5.1506705662488566</c:v>
                </c:pt>
                <c:pt idx="1">
                  <c:v>3.81304</c:v>
                </c:pt>
                <c:pt idx="3">
                  <c:v>9.2255729999999989</c:v>
                </c:pt>
                <c:pt idx="4">
                  <c:v>6.7894199999999998</c:v>
                </c:pt>
                <c:pt idx="6">
                  <c:v>40.224347999999999</c:v>
                </c:pt>
                <c:pt idx="7">
                  <c:v>32.76108</c:v>
                </c:pt>
                <c:pt idx="9">
                  <c:v>7.4085689999999991</c:v>
                </c:pt>
                <c:pt idx="10">
                  <c:v>5.33148</c:v>
                </c:pt>
                <c:pt idx="12">
                  <c:v>4.2668311499999998</c:v>
                </c:pt>
                <c:pt idx="13">
                  <c:v>8.455635980000002</c:v>
                </c:pt>
                <c:pt idx="15">
                  <c:v>3.8775749999999998</c:v>
                </c:pt>
                <c:pt idx="16">
                  <c:v>3.1444302999999998</c:v>
                </c:pt>
                <c:pt idx="18">
                  <c:v>66.848581137644999</c:v>
                </c:pt>
                <c:pt idx="19">
                  <c:v>54.212992879297886</c:v>
                </c:pt>
                <c:pt idx="21">
                  <c:v>9.5462549999999986</c:v>
                </c:pt>
                <c:pt idx="22">
                  <c:v>7.0811399999999995</c:v>
                </c:pt>
                <c:pt idx="24">
                  <c:v>1.6293089999999999</c:v>
                </c:pt>
                <c:pt idx="25">
                  <c:v>2.1038600000000001</c:v>
                </c:pt>
                <c:pt idx="27">
                  <c:v>5.5784699999999994</c:v>
                </c:pt>
                <c:pt idx="28">
                  <c:v>4.2226799999999995</c:v>
                </c:pt>
                <c:pt idx="30">
                  <c:v>71.7572906316</c:v>
                </c:pt>
                <c:pt idx="31">
                  <c:v>67.380980254951993</c:v>
                </c:pt>
                <c:pt idx="33">
                  <c:v>17.049559049999999</c:v>
                </c:pt>
                <c:pt idx="34">
                  <c:v>7.3632218000000007</c:v>
                </c:pt>
                <c:pt idx="36">
                  <c:v>6.3455459999999997</c:v>
                </c:pt>
                <c:pt idx="37">
                  <c:v>4.6829200000000002</c:v>
                </c:pt>
                <c:pt idx="39">
                  <c:v>29.710808999999998</c:v>
                </c:pt>
                <c:pt idx="40">
                  <c:v>22.32978</c:v>
                </c:pt>
                <c:pt idx="42">
                  <c:v>4.7959709999999998</c:v>
                </c:pt>
                <c:pt idx="43">
                  <c:v>3.7507799999999998</c:v>
                </c:pt>
                <c:pt idx="45">
                  <c:v>6.0500570825969993</c:v>
                </c:pt>
                <c:pt idx="46">
                  <c:v>4.3348813787533791</c:v>
                </c:pt>
                <c:pt idx="48">
                  <c:v>3.8173379999999995</c:v>
                </c:pt>
                <c:pt idx="49">
                  <c:v>3.02258</c:v>
                </c:pt>
                <c:pt idx="51">
                  <c:v>6.7193612220051566</c:v>
                </c:pt>
                <c:pt idx="52">
                  <c:v>5.0451500000000005</c:v>
                </c:pt>
                <c:pt idx="54">
                  <c:v>4.5518219999999996</c:v>
                </c:pt>
                <c:pt idx="55">
                  <c:v>3.3501599999999998</c:v>
                </c:pt>
                <c:pt idx="57">
                  <c:v>1.8784049999999999</c:v>
                </c:pt>
                <c:pt idx="58">
                  <c:v>1.95668</c:v>
                </c:pt>
                <c:pt idx="60">
                  <c:v>4.6079849999999993</c:v>
                </c:pt>
                <c:pt idx="61">
                  <c:v>3.3657600679603759</c:v>
                </c:pt>
                <c:pt idx="63">
                  <c:v>32.788541399999993</c:v>
                </c:pt>
                <c:pt idx="64">
                  <c:v>27.169982400000002</c:v>
                </c:pt>
                <c:pt idx="66">
                  <c:v>23.951336999999999</c:v>
                </c:pt>
                <c:pt idx="67">
                  <c:v>19.494699586999999</c:v>
                </c:pt>
                <c:pt idx="69">
                  <c:v>38.032847895579216</c:v>
                </c:pt>
                <c:pt idx="70">
                  <c:v>24.87012</c:v>
                </c:pt>
                <c:pt idx="72">
                  <c:v>3.4192764809999998</c:v>
                </c:pt>
                <c:pt idx="73">
                  <c:v>2.3821388418876372</c:v>
                </c:pt>
                <c:pt idx="75">
                  <c:v>2.0524142699999999</c:v>
                </c:pt>
                <c:pt idx="76">
                  <c:v>1.9897217796676188</c:v>
                </c:pt>
                <c:pt idx="78">
                  <c:v>3.5394329999999998</c:v>
                </c:pt>
                <c:pt idx="79">
                  <c:v>2.9106000000000001</c:v>
                </c:pt>
                <c:pt idx="81">
                  <c:v>4.3821689999999993</c:v>
                </c:pt>
                <c:pt idx="82">
                  <c:v>3.0509599999999999</c:v>
                </c:pt>
                <c:pt idx="84">
                  <c:v>2.2000207573080002</c:v>
                </c:pt>
                <c:pt idx="85">
                  <c:v>2.084280454629841</c:v>
                </c:pt>
                <c:pt idx="87">
                  <c:v>11.469473999999998</c:v>
                </c:pt>
                <c:pt idx="88">
                  <c:v>8.9467400000000001</c:v>
                </c:pt>
                <c:pt idx="90">
                  <c:v>1.1770949999999998</c:v>
                </c:pt>
                <c:pt idx="91">
                  <c:v>0.89892000000000005</c:v>
                </c:pt>
              </c:numCache>
            </c:numRef>
          </c:val>
        </c:ser>
        <c:ser>
          <c:idx val="3"/>
          <c:order val="3"/>
          <c:tx>
            <c:strRef>
              <c:f>'Kaavio + prosentit'!$G$37</c:f>
              <c:strCache>
                <c:ptCount val="1"/>
                <c:pt idx="0">
                  <c:v>Sähkö - teollisuus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prosentit'!$G$38:$G$129</c:f>
              <c:numCache>
                <c:formatCode>0.0</c:formatCode>
                <c:ptCount val="92"/>
                <c:pt idx="0">
                  <c:v>3.2624873755373125</c:v>
                </c:pt>
                <c:pt idx="1">
                  <c:v>1.7971800000000002</c:v>
                </c:pt>
                <c:pt idx="3">
                  <c:v>9.830439779999999</c:v>
                </c:pt>
                <c:pt idx="4">
                  <c:v>4.7250673720815701</c:v>
                </c:pt>
                <c:pt idx="6">
                  <c:v>13.341215100000001</c:v>
                </c:pt>
                <c:pt idx="7">
                  <c:v>9.771659167405975</c:v>
                </c:pt>
                <c:pt idx="9">
                  <c:v>0.85786799999999996</c:v>
                </c:pt>
                <c:pt idx="10">
                  <c:v>1.5688200000000001</c:v>
                </c:pt>
                <c:pt idx="12">
                  <c:v>4.6866708179999996</c:v>
                </c:pt>
                <c:pt idx="13">
                  <c:v>5.8158232000000005</c:v>
                </c:pt>
                <c:pt idx="15">
                  <c:v>1.9205999999999999</c:v>
                </c:pt>
                <c:pt idx="16">
                  <c:v>1.31054</c:v>
                </c:pt>
                <c:pt idx="18">
                  <c:v>30.778324081129686</c:v>
                </c:pt>
                <c:pt idx="19">
                  <c:v>35.249546560599789</c:v>
                </c:pt>
                <c:pt idx="21">
                  <c:v>29.914799999999996</c:v>
                </c:pt>
                <c:pt idx="22">
                  <c:v>10.749640000000001</c:v>
                </c:pt>
                <c:pt idx="24">
                  <c:v>0.62273999999999996</c:v>
                </c:pt>
                <c:pt idx="25">
                  <c:v>0.18523999999999999</c:v>
                </c:pt>
                <c:pt idx="27">
                  <c:v>11.874254999999998</c:v>
                </c:pt>
                <c:pt idx="28">
                  <c:v>10.314920000000001</c:v>
                </c:pt>
                <c:pt idx="30">
                  <c:v>103.42038784304293</c:v>
                </c:pt>
                <c:pt idx="31">
                  <c:v>67.421850379984377</c:v>
                </c:pt>
                <c:pt idx="33">
                  <c:v>8.6183163013337829</c:v>
                </c:pt>
                <c:pt idx="34">
                  <c:v>5.4740552019999988</c:v>
                </c:pt>
                <c:pt idx="36">
                  <c:v>1.8938279999999998</c:v>
                </c:pt>
                <c:pt idx="37">
                  <c:v>1.9124599999999998</c:v>
                </c:pt>
                <c:pt idx="39">
                  <c:v>44.206855353479995</c:v>
                </c:pt>
                <c:pt idx="40">
                  <c:v>30.438660063377494</c:v>
                </c:pt>
                <c:pt idx="42">
                  <c:v>0.79384799999999989</c:v>
                </c:pt>
                <c:pt idx="43">
                  <c:v>0.60214000000000001</c:v>
                </c:pt>
                <c:pt idx="45">
                  <c:v>0.74887712219099989</c:v>
                </c:pt>
                <c:pt idx="46">
                  <c:v>1.1843552250949874</c:v>
                </c:pt>
                <c:pt idx="48">
                  <c:v>2.4831029999999998</c:v>
                </c:pt>
                <c:pt idx="49">
                  <c:v>1.4352800000000001</c:v>
                </c:pt>
                <c:pt idx="51">
                  <c:v>5.1437159999999995</c:v>
                </c:pt>
                <c:pt idx="52">
                  <c:v>4.2572200000000002</c:v>
                </c:pt>
                <c:pt idx="54">
                  <c:v>6.0687176999999997</c:v>
                </c:pt>
                <c:pt idx="55">
                  <c:v>3.6503940000000004</c:v>
                </c:pt>
                <c:pt idx="57">
                  <c:v>1.2117239999999998</c:v>
                </c:pt>
                <c:pt idx="58">
                  <c:v>0.56011999999999995</c:v>
                </c:pt>
                <c:pt idx="60">
                  <c:v>1.6685939999999999</c:v>
                </c:pt>
                <c:pt idx="61">
                  <c:v>0.5607357066647719</c:v>
                </c:pt>
                <c:pt idx="63">
                  <c:v>60.388048817099993</c:v>
                </c:pt>
                <c:pt idx="64">
                  <c:v>48.957590880000005</c:v>
                </c:pt>
                <c:pt idx="66">
                  <c:v>16.618427999999998</c:v>
                </c:pt>
                <c:pt idx="67">
                  <c:v>12.25048</c:v>
                </c:pt>
                <c:pt idx="69">
                  <c:v>99.18750819621404</c:v>
                </c:pt>
                <c:pt idx="70">
                  <c:v>59.712361293168925</c:v>
                </c:pt>
                <c:pt idx="72">
                  <c:v>8.1467559226199988</c:v>
                </c:pt>
                <c:pt idx="73">
                  <c:v>5.6959521650991123</c:v>
                </c:pt>
                <c:pt idx="75">
                  <c:v>0.73291580099999987</c:v>
                </c:pt>
                <c:pt idx="76">
                  <c:v>0.37590606456828035</c:v>
                </c:pt>
                <c:pt idx="78">
                  <c:v>0.72517199999999993</c:v>
                </c:pt>
                <c:pt idx="79">
                  <c:v>0.48465999999999998</c:v>
                </c:pt>
                <c:pt idx="81">
                  <c:v>0.32562899999999995</c:v>
                </c:pt>
                <c:pt idx="82">
                  <c:v>0.25586000000000003</c:v>
                </c:pt>
                <c:pt idx="84">
                  <c:v>0.76554394610999998</c:v>
                </c:pt>
                <c:pt idx="85">
                  <c:v>0.59886870457450569</c:v>
                </c:pt>
                <c:pt idx="87">
                  <c:v>14.896871999999998</c:v>
                </c:pt>
                <c:pt idx="88">
                  <c:v>5.7928264926521154</c:v>
                </c:pt>
                <c:pt idx="90">
                  <c:v>0.32388299999999998</c:v>
                </c:pt>
                <c:pt idx="91">
                  <c:v>0.10714</c:v>
                </c:pt>
              </c:numCache>
            </c:numRef>
          </c:val>
        </c:ser>
        <c:ser>
          <c:idx val="4"/>
          <c:order val="4"/>
          <c:tx>
            <c:strRef>
              <c:f>'Kaavio + prosentit'!$H$37</c:f>
              <c:strCache>
                <c:ptCount val="1"/>
                <c:pt idx="0">
                  <c:v>Fossiiliset polttoaineet - kaukolämpö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prosentit'!$H$38:$H$129</c:f>
              <c:numCache>
                <c:formatCode>0.0</c:formatCode>
                <c:ptCount val="92"/>
                <c:pt idx="0">
                  <c:v>5.0979999999999999</c:v>
                </c:pt>
                <c:pt idx="1">
                  <c:v>5.9176000000000002</c:v>
                </c:pt>
                <c:pt idx="3">
                  <c:v>2.698</c:v>
                </c:pt>
                <c:pt idx="4">
                  <c:v>0.59639999999999993</c:v>
                </c:pt>
                <c:pt idx="6">
                  <c:v>62.102113188163855</c:v>
                </c:pt>
                <c:pt idx="7">
                  <c:v>47.738649402960498</c:v>
                </c:pt>
                <c:pt idx="9">
                  <c:v>0</c:v>
                </c:pt>
                <c:pt idx="10">
                  <c:v>0</c:v>
                </c:pt>
                <c:pt idx="12">
                  <c:v>10.874105839100347</c:v>
                </c:pt>
                <c:pt idx="13">
                  <c:v>6.0129072625698319</c:v>
                </c:pt>
                <c:pt idx="15">
                  <c:v>2.5253000000000001</c:v>
                </c:pt>
                <c:pt idx="16">
                  <c:v>3.2944</c:v>
                </c:pt>
                <c:pt idx="18">
                  <c:v>122.24937457643075</c:v>
                </c:pt>
                <c:pt idx="19">
                  <c:v>60.008641492418271</c:v>
                </c:pt>
                <c:pt idx="21">
                  <c:v>3.1552999999999995</c:v>
                </c:pt>
                <c:pt idx="22">
                  <c:v>1.0599000000000001</c:v>
                </c:pt>
                <c:pt idx="24">
                  <c:v>0</c:v>
                </c:pt>
                <c:pt idx="25">
                  <c:v>0</c:v>
                </c:pt>
                <c:pt idx="27">
                  <c:v>0.51119999999999999</c:v>
                </c:pt>
                <c:pt idx="28">
                  <c:v>0.82129999999999992</c:v>
                </c:pt>
                <c:pt idx="30">
                  <c:v>104.43560399498452</c:v>
                </c:pt>
                <c:pt idx="31">
                  <c:v>43.585761771695488</c:v>
                </c:pt>
                <c:pt idx="33">
                  <c:v>27.064707803121252</c:v>
                </c:pt>
                <c:pt idx="34">
                  <c:v>12.371883170772032</c:v>
                </c:pt>
                <c:pt idx="36">
                  <c:v>0</c:v>
                </c:pt>
                <c:pt idx="37">
                  <c:v>0</c:v>
                </c:pt>
                <c:pt idx="39">
                  <c:v>17.8249</c:v>
                </c:pt>
                <c:pt idx="40">
                  <c:v>5.3894000000000002</c:v>
                </c:pt>
                <c:pt idx="42">
                  <c:v>0.48280000000000001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1.2527999999999999</c:v>
                </c:pt>
                <c:pt idx="51">
                  <c:v>3.4933000000000001</c:v>
                </c:pt>
                <c:pt idx="52">
                  <c:v>2.1313</c:v>
                </c:pt>
                <c:pt idx="54">
                  <c:v>8.9643000000000015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0.72814444444444437</c:v>
                </c:pt>
                <c:pt idx="61">
                  <c:v>1.278174405486</c:v>
                </c:pt>
                <c:pt idx="63">
                  <c:v>21.597304742243715</c:v>
                </c:pt>
                <c:pt idx="64">
                  <c:v>7.5955456389339</c:v>
                </c:pt>
                <c:pt idx="66">
                  <c:v>6.9389000000000003</c:v>
                </c:pt>
                <c:pt idx="67">
                  <c:v>2.8400000000000002E-2</c:v>
                </c:pt>
                <c:pt idx="69">
                  <c:v>19.315152344105599</c:v>
                </c:pt>
                <c:pt idx="70">
                  <c:v>17.942648229830823</c:v>
                </c:pt>
                <c:pt idx="72">
                  <c:v>0</c:v>
                </c:pt>
                <c:pt idx="73">
                  <c:v>0</c:v>
                </c:pt>
                <c:pt idx="75">
                  <c:v>2.3017500000000002</c:v>
                </c:pt>
                <c:pt idx="76">
                  <c:v>0.24188472</c:v>
                </c:pt>
                <c:pt idx="78">
                  <c:v>1.1088</c:v>
                </c:pt>
                <c:pt idx="79">
                  <c:v>1.3068</c:v>
                </c:pt>
                <c:pt idx="81">
                  <c:v>6.2577999999999996</c:v>
                </c:pt>
                <c:pt idx="82">
                  <c:v>5.0785999999999998</c:v>
                </c:pt>
                <c:pt idx="84">
                  <c:v>0.93426205000000007</c:v>
                </c:pt>
                <c:pt idx="85">
                  <c:v>0.68644316999999999</c:v>
                </c:pt>
                <c:pt idx="87">
                  <c:v>26.178519230769233</c:v>
                </c:pt>
                <c:pt idx="88">
                  <c:v>39.045876887340299</c:v>
                </c:pt>
                <c:pt idx="90">
                  <c:v>0.52658333333333329</c:v>
                </c:pt>
                <c:pt idx="91">
                  <c:v>0.25175427330000005</c:v>
                </c:pt>
              </c:numCache>
            </c:numRef>
          </c:val>
        </c:ser>
        <c:ser>
          <c:idx val="5"/>
          <c:order val="5"/>
          <c:tx>
            <c:strRef>
              <c:f>'Kaavio + prosentit'!$I$37</c:f>
              <c:strCache>
                <c:ptCount val="1"/>
                <c:pt idx="0">
                  <c:v>Fossiiliset polttoaineet - muut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prosentit'!$I$38:$I$129</c:f>
              <c:numCache>
                <c:formatCode>0.0</c:formatCode>
                <c:ptCount val="92"/>
                <c:pt idx="0">
                  <c:v>10.716349996474396</c:v>
                </c:pt>
                <c:pt idx="1">
                  <c:v>10.965731817254001</c:v>
                </c:pt>
                <c:pt idx="3">
                  <c:v>87.659277031182739</c:v>
                </c:pt>
                <c:pt idx="4">
                  <c:v>40.439807263269799</c:v>
                </c:pt>
                <c:pt idx="6">
                  <c:v>41.813699502061944</c:v>
                </c:pt>
                <c:pt idx="7">
                  <c:v>28.482299713240447</c:v>
                </c:pt>
                <c:pt idx="9">
                  <c:v>10.542605940445998</c:v>
                </c:pt>
                <c:pt idx="10">
                  <c:v>11.30079256918793</c:v>
                </c:pt>
                <c:pt idx="12">
                  <c:v>10.273048110751956</c:v>
                </c:pt>
                <c:pt idx="13">
                  <c:v>10.623164515329938</c:v>
                </c:pt>
                <c:pt idx="15">
                  <c:v>11.826476215178515</c:v>
                </c:pt>
                <c:pt idx="16">
                  <c:v>10.550877871150531</c:v>
                </c:pt>
                <c:pt idx="18">
                  <c:v>83.754124476945037</c:v>
                </c:pt>
                <c:pt idx="19">
                  <c:v>75.657318530398967</c:v>
                </c:pt>
                <c:pt idx="21">
                  <c:v>36.00419027481702</c:v>
                </c:pt>
                <c:pt idx="22">
                  <c:v>23.646179536068193</c:v>
                </c:pt>
                <c:pt idx="24">
                  <c:v>7.9876493764371421</c:v>
                </c:pt>
                <c:pt idx="25">
                  <c:v>6.9506148863829988</c:v>
                </c:pt>
                <c:pt idx="27">
                  <c:v>20.672392597599913</c:v>
                </c:pt>
                <c:pt idx="28">
                  <c:v>17.87950012097485</c:v>
                </c:pt>
                <c:pt idx="30">
                  <c:v>70.626919481439401</c:v>
                </c:pt>
                <c:pt idx="31">
                  <c:v>71.200307658561997</c:v>
                </c:pt>
                <c:pt idx="33">
                  <c:v>21.55468589090917</c:v>
                </c:pt>
                <c:pt idx="34">
                  <c:v>20.919945870720184</c:v>
                </c:pt>
                <c:pt idx="36">
                  <c:v>22.949118943709362</c:v>
                </c:pt>
                <c:pt idx="37">
                  <c:v>18.324052539722175</c:v>
                </c:pt>
                <c:pt idx="39">
                  <c:v>78.780060643775002</c:v>
                </c:pt>
                <c:pt idx="40">
                  <c:v>50.469099712601647</c:v>
                </c:pt>
                <c:pt idx="42">
                  <c:v>14.854992820063</c:v>
                </c:pt>
                <c:pt idx="43">
                  <c:v>13.300906664538999</c:v>
                </c:pt>
                <c:pt idx="45">
                  <c:v>19.052905017010005</c:v>
                </c:pt>
                <c:pt idx="46">
                  <c:v>12.334860982415556</c:v>
                </c:pt>
                <c:pt idx="48">
                  <c:v>22.769318223389</c:v>
                </c:pt>
                <c:pt idx="49">
                  <c:v>16.914433858569382</c:v>
                </c:pt>
                <c:pt idx="51">
                  <c:v>15.381397452828107</c:v>
                </c:pt>
                <c:pt idx="52">
                  <c:v>14.429702672396774</c:v>
                </c:pt>
                <c:pt idx="54">
                  <c:v>7.1930804972222235</c:v>
                </c:pt>
                <c:pt idx="55">
                  <c:v>5.3870122326666667</c:v>
                </c:pt>
                <c:pt idx="57">
                  <c:v>9.0069173254871</c:v>
                </c:pt>
                <c:pt idx="58">
                  <c:v>5.4454320672426508</c:v>
                </c:pt>
                <c:pt idx="60">
                  <c:v>9.7208551679585575</c:v>
                </c:pt>
                <c:pt idx="61">
                  <c:v>9.7134033975032104</c:v>
                </c:pt>
                <c:pt idx="63">
                  <c:v>110.24258284597433</c:v>
                </c:pt>
                <c:pt idx="64">
                  <c:v>43.075398386145011</c:v>
                </c:pt>
                <c:pt idx="66">
                  <c:v>84.580097492873008</c:v>
                </c:pt>
                <c:pt idx="67">
                  <c:v>65.250128344548841</c:v>
                </c:pt>
                <c:pt idx="69">
                  <c:v>92.96428974659753</c:v>
                </c:pt>
                <c:pt idx="70">
                  <c:v>98.714671107313194</c:v>
                </c:pt>
                <c:pt idx="72">
                  <c:v>6.4619455264566046</c:v>
                </c:pt>
                <c:pt idx="73">
                  <c:v>7.0870920366212413</c:v>
                </c:pt>
                <c:pt idx="75">
                  <c:v>8.8499416658730006</c:v>
                </c:pt>
                <c:pt idx="76">
                  <c:v>6.5711425811010011</c:v>
                </c:pt>
                <c:pt idx="78">
                  <c:v>7.323792103439823</c:v>
                </c:pt>
                <c:pt idx="79">
                  <c:v>6.7641899004570005</c:v>
                </c:pt>
                <c:pt idx="81">
                  <c:v>7.6822965179170009</c:v>
                </c:pt>
                <c:pt idx="82">
                  <c:v>7.6402937506810016</c:v>
                </c:pt>
                <c:pt idx="84">
                  <c:v>5.1009007261360368</c:v>
                </c:pt>
                <c:pt idx="85">
                  <c:v>7.4909266001999999</c:v>
                </c:pt>
                <c:pt idx="87">
                  <c:v>53.337154147592145</c:v>
                </c:pt>
                <c:pt idx="88">
                  <c:v>41.720258300067627</c:v>
                </c:pt>
                <c:pt idx="90">
                  <c:v>4.4623419311166668</c:v>
                </c:pt>
                <c:pt idx="91">
                  <c:v>4.8558610001730003</c:v>
                </c:pt>
              </c:numCache>
            </c:numRef>
          </c:val>
        </c:ser>
        <c:ser>
          <c:idx val="6"/>
          <c:order val="6"/>
          <c:tx>
            <c:strRef>
              <c:f>'Kaavio + prosentit'!$J$37</c:f>
              <c:strCache>
                <c:ptCount val="1"/>
                <c:pt idx="0">
                  <c:v>Tieliikenne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prosentit'!$J$38:$J$129</c:f>
              <c:numCache>
                <c:formatCode>0.0</c:formatCode>
                <c:ptCount val="92"/>
                <c:pt idx="0">
                  <c:v>28.207870436968737</c:v>
                </c:pt>
                <c:pt idx="1">
                  <c:v>21.347292458360265</c:v>
                </c:pt>
                <c:pt idx="3">
                  <c:v>19.046527072387455</c:v>
                </c:pt>
                <c:pt idx="4">
                  <c:v>13.954434136547095</c:v>
                </c:pt>
                <c:pt idx="6">
                  <c:v>100.05329498035071</c:v>
                </c:pt>
                <c:pt idx="7">
                  <c:v>93.317700000000002</c:v>
                </c:pt>
                <c:pt idx="9">
                  <c:v>46.118049788943239</c:v>
                </c:pt>
                <c:pt idx="10">
                  <c:v>41.619122289544997</c:v>
                </c:pt>
                <c:pt idx="12">
                  <c:v>15.706952338279704</c:v>
                </c:pt>
                <c:pt idx="13">
                  <c:v>11.822135965283406</c:v>
                </c:pt>
                <c:pt idx="15">
                  <c:v>24.867601243431757</c:v>
                </c:pt>
                <c:pt idx="16">
                  <c:v>18.506935006061454</c:v>
                </c:pt>
                <c:pt idx="18">
                  <c:v>131.39830384389137</c:v>
                </c:pt>
                <c:pt idx="19">
                  <c:v>117.08299966022041</c:v>
                </c:pt>
                <c:pt idx="21">
                  <c:v>39.516288379958141</c:v>
                </c:pt>
                <c:pt idx="22">
                  <c:v>35.149907254178757</c:v>
                </c:pt>
                <c:pt idx="24">
                  <c:v>13.707549419413194</c:v>
                </c:pt>
                <c:pt idx="25">
                  <c:v>10.355998715095927</c:v>
                </c:pt>
                <c:pt idx="27">
                  <c:v>31.96188115133242</c:v>
                </c:pt>
                <c:pt idx="28">
                  <c:v>29.023514086356169</c:v>
                </c:pt>
                <c:pt idx="30">
                  <c:v>170.41629787349538</c:v>
                </c:pt>
                <c:pt idx="31">
                  <c:v>149.01359506899482</c:v>
                </c:pt>
                <c:pt idx="33">
                  <c:v>30.841483288951284</c:v>
                </c:pt>
                <c:pt idx="34">
                  <c:v>26.688388432100609</c:v>
                </c:pt>
                <c:pt idx="36">
                  <c:v>42.712202046076037</c:v>
                </c:pt>
                <c:pt idx="37">
                  <c:v>37.160573967169668</c:v>
                </c:pt>
                <c:pt idx="39">
                  <c:v>135.81099356807297</c:v>
                </c:pt>
                <c:pt idx="40">
                  <c:v>137.17926488927159</c:v>
                </c:pt>
                <c:pt idx="42">
                  <c:v>29.402361547715195</c:v>
                </c:pt>
                <c:pt idx="43">
                  <c:v>24.678354038209271</c:v>
                </c:pt>
                <c:pt idx="45">
                  <c:v>24.329013615148533</c:v>
                </c:pt>
                <c:pt idx="46">
                  <c:v>19.690776809512371</c:v>
                </c:pt>
                <c:pt idx="48">
                  <c:v>27.999819340476272</c:v>
                </c:pt>
                <c:pt idx="49">
                  <c:v>23.47537784612766</c:v>
                </c:pt>
                <c:pt idx="51">
                  <c:v>21.788443333350621</c:v>
                </c:pt>
                <c:pt idx="52">
                  <c:v>21.188521455570793</c:v>
                </c:pt>
                <c:pt idx="54">
                  <c:v>17.837692964927353</c:v>
                </c:pt>
                <c:pt idx="55">
                  <c:v>15.180999999999999</c:v>
                </c:pt>
                <c:pt idx="57">
                  <c:v>15.205468623362187</c:v>
                </c:pt>
                <c:pt idx="58">
                  <c:v>11.845368420117456</c:v>
                </c:pt>
                <c:pt idx="60">
                  <c:v>22.947787702862776</c:v>
                </c:pt>
                <c:pt idx="61">
                  <c:v>19.552449378146015</c:v>
                </c:pt>
                <c:pt idx="63">
                  <c:v>135.87865047377798</c:v>
                </c:pt>
                <c:pt idx="64">
                  <c:v>124.09242979732493</c:v>
                </c:pt>
                <c:pt idx="66">
                  <c:v>81.616004189201078</c:v>
                </c:pt>
                <c:pt idx="67">
                  <c:v>69.837240124277145</c:v>
                </c:pt>
                <c:pt idx="69">
                  <c:v>72.336425271460101</c:v>
                </c:pt>
                <c:pt idx="70">
                  <c:v>62.219645759829469</c:v>
                </c:pt>
                <c:pt idx="72">
                  <c:v>15.511450289481871</c:v>
                </c:pt>
                <c:pt idx="73">
                  <c:v>12.97273049317671</c:v>
                </c:pt>
                <c:pt idx="75">
                  <c:v>20.954637892555095</c:v>
                </c:pt>
                <c:pt idx="76">
                  <c:v>18.511833576934258</c:v>
                </c:pt>
                <c:pt idx="78">
                  <c:v>17.131078668870984</c:v>
                </c:pt>
                <c:pt idx="79">
                  <c:v>13.881546282978844</c:v>
                </c:pt>
                <c:pt idx="81">
                  <c:v>21.542252309769044</c:v>
                </c:pt>
                <c:pt idx="82">
                  <c:v>19.89252513180039</c:v>
                </c:pt>
                <c:pt idx="84">
                  <c:v>17.155354345787025</c:v>
                </c:pt>
                <c:pt idx="85">
                  <c:v>15.718108528872724</c:v>
                </c:pt>
                <c:pt idx="87">
                  <c:v>30.485316356390872</c:v>
                </c:pt>
                <c:pt idx="88">
                  <c:v>26.788878727342137</c:v>
                </c:pt>
                <c:pt idx="90">
                  <c:v>8.249746205597086</c:v>
                </c:pt>
                <c:pt idx="91">
                  <c:v>7.478179638774443</c:v>
                </c:pt>
              </c:numCache>
            </c:numRef>
          </c:val>
        </c:ser>
        <c:ser>
          <c:idx val="7"/>
          <c:order val="7"/>
          <c:tx>
            <c:strRef>
              <c:f>'Kaavio + prosentit'!$K$37</c:f>
              <c:strCache>
                <c:ptCount val="1"/>
                <c:pt idx="0">
                  <c:v>Maatalous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prosentit'!$K$38:$K$129</c:f>
              <c:numCache>
                <c:formatCode>0.0</c:formatCode>
                <c:ptCount val="92"/>
                <c:pt idx="0">
                  <c:v>13.335430000000001</c:v>
                </c:pt>
                <c:pt idx="1">
                  <c:v>12.369249999999999</c:v>
                </c:pt>
                <c:pt idx="3">
                  <c:v>0.21155000000000002</c:v>
                </c:pt>
                <c:pt idx="4">
                  <c:v>0.31788</c:v>
                </c:pt>
                <c:pt idx="6">
                  <c:v>9.9500200000000003</c:v>
                </c:pt>
                <c:pt idx="7">
                  <c:v>9.8850699999999989</c:v>
                </c:pt>
                <c:pt idx="9">
                  <c:v>8.9864699999999988</c:v>
                </c:pt>
                <c:pt idx="10">
                  <c:v>10.3101</c:v>
                </c:pt>
                <c:pt idx="12">
                  <c:v>8.4204899999999991</c:v>
                </c:pt>
                <c:pt idx="13">
                  <c:v>8.1880900000000008</c:v>
                </c:pt>
                <c:pt idx="15">
                  <c:v>6.2940200000000006</c:v>
                </c:pt>
                <c:pt idx="16">
                  <c:v>5.8066700000000004</c:v>
                </c:pt>
                <c:pt idx="18">
                  <c:v>29.571309999999997</c:v>
                </c:pt>
                <c:pt idx="19">
                  <c:v>27.055699999999998</c:v>
                </c:pt>
                <c:pt idx="21">
                  <c:v>36.048319999999997</c:v>
                </c:pt>
                <c:pt idx="22">
                  <c:v>32.83081</c:v>
                </c:pt>
                <c:pt idx="24">
                  <c:v>5.0916499999999996</c:v>
                </c:pt>
                <c:pt idx="25">
                  <c:v>5.0211099999999993</c:v>
                </c:pt>
                <c:pt idx="27">
                  <c:v>30.718130000000002</c:v>
                </c:pt>
                <c:pt idx="28">
                  <c:v>30.636740000000003</c:v>
                </c:pt>
                <c:pt idx="30">
                  <c:v>47.442480000000003</c:v>
                </c:pt>
                <c:pt idx="31">
                  <c:v>42.731029999999997</c:v>
                </c:pt>
                <c:pt idx="33">
                  <c:v>20.62058</c:v>
                </c:pt>
                <c:pt idx="34">
                  <c:v>20.637560000000001</c:v>
                </c:pt>
                <c:pt idx="36">
                  <c:v>29.13579</c:v>
                </c:pt>
                <c:pt idx="37">
                  <c:v>30.444800000000001</c:v>
                </c:pt>
                <c:pt idx="39">
                  <c:v>24.37125</c:v>
                </c:pt>
                <c:pt idx="40">
                  <c:v>21.849400000000003</c:v>
                </c:pt>
                <c:pt idx="42">
                  <c:v>6.5580800000000004</c:v>
                </c:pt>
                <c:pt idx="43">
                  <c:v>6.6047099999999999</c:v>
                </c:pt>
                <c:pt idx="45">
                  <c:v>21.87434</c:v>
                </c:pt>
                <c:pt idx="46">
                  <c:v>21.952270000000002</c:v>
                </c:pt>
                <c:pt idx="48">
                  <c:v>24.730720000000002</c:v>
                </c:pt>
                <c:pt idx="49">
                  <c:v>23.277139999999999</c:v>
                </c:pt>
                <c:pt idx="51">
                  <c:v>21.001549999999998</c:v>
                </c:pt>
                <c:pt idx="52">
                  <c:v>21.220700000000001</c:v>
                </c:pt>
                <c:pt idx="54">
                  <c:v>12.244</c:v>
                </c:pt>
                <c:pt idx="55">
                  <c:v>11.598000000000001</c:v>
                </c:pt>
                <c:pt idx="57">
                  <c:v>7.1008000000000004</c:v>
                </c:pt>
                <c:pt idx="58">
                  <c:v>7.0356499999999995</c:v>
                </c:pt>
                <c:pt idx="60">
                  <c:v>30.527560000000001</c:v>
                </c:pt>
                <c:pt idx="61">
                  <c:v>29.17661</c:v>
                </c:pt>
                <c:pt idx="63">
                  <c:v>12.63227</c:v>
                </c:pt>
                <c:pt idx="64">
                  <c:v>11.62767</c:v>
                </c:pt>
                <c:pt idx="66">
                  <c:v>19.892209999999999</c:v>
                </c:pt>
                <c:pt idx="67">
                  <c:v>18.77732</c:v>
                </c:pt>
                <c:pt idx="69">
                  <c:v>13.77314</c:v>
                </c:pt>
                <c:pt idx="70">
                  <c:v>12.689629999999999</c:v>
                </c:pt>
                <c:pt idx="72">
                  <c:v>5.9652299999999991</c:v>
                </c:pt>
                <c:pt idx="73">
                  <c:v>5.7284499999999996</c:v>
                </c:pt>
                <c:pt idx="75">
                  <c:v>10.223129999999999</c:v>
                </c:pt>
                <c:pt idx="76">
                  <c:v>9.2745599999999992</c:v>
                </c:pt>
                <c:pt idx="78">
                  <c:v>6.1920000000000002</c:v>
                </c:pt>
                <c:pt idx="79">
                  <c:v>5.6450299999999993</c:v>
                </c:pt>
                <c:pt idx="81">
                  <c:v>31.074570000000001</c:v>
                </c:pt>
                <c:pt idx="82">
                  <c:v>31.690390000000001</c:v>
                </c:pt>
                <c:pt idx="84">
                  <c:v>19.933739999999997</c:v>
                </c:pt>
                <c:pt idx="85">
                  <c:v>20.116229999999998</c:v>
                </c:pt>
                <c:pt idx="87">
                  <c:v>14.043959999999998</c:v>
                </c:pt>
                <c:pt idx="88">
                  <c:v>13.99675</c:v>
                </c:pt>
                <c:pt idx="90">
                  <c:v>15.81873</c:v>
                </c:pt>
                <c:pt idx="91">
                  <c:v>15.73325</c:v>
                </c:pt>
              </c:numCache>
            </c:numRef>
          </c:val>
        </c:ser>
        <c:ser>
          <c:idx val="8"/>
          <c:order val="8"/>
          <c:tx>
            <c:strRef>
              <c:f>'Kaavio + prosentit'!$L$37</c:f>
              <c:strCache>
                <c:ptCount val="1"/>
                <c:pt idx="0">
                  <c:v>Jätehuolto</c:v>
                </c:pt>
              </c:strCache>
            </c:strRef>
          </c:tx>
          <c:invertIfNegative val="0"/>
          <c:cat>
            <c:strRef>
              <c:f>'Kaavio + prosentit'!$C$38:$C$129</c:f>
              <c:strCache>
                <c:ptCount val="92"/>
                <c:pt idx="0">
                  <c:v>Asikkala 2007</c:v>
                </c:pt>
                <c:pt idx="1">
                  <c:v>Asikkala 2013</c:v>
                </c:pt>
                <c:pt idx="3">
                  <c:v>Hanko 2007</c:v>
                </c:pt>
                <c:pt idx="4">
                  <c:v>Hanko 2013</c:v>
                </c:pt>
                <c:pt idx="6">
                  <c:v>Hyvinkää 2007</c:v>
                </c:pt>
                <c:pt idx="7">
                  <c:v>Hyvinkää 2013</c:v>
                </c:pt>
                <c:pt idx="9">
                  <c:v>Ii 2007</c:v>
                </c:pt>
                <c:pt idx="10">
                  <c:v>Ii 2013</c:v>
                </c:pt>
                <c:pt idx="12">
                  <c:v>Ilomantsi 2007</c:v>
                </c:pt>
                <c:pt idx="13">
                  <c:v>Ilomantsi 2013</c:v>
                </c:pt>
                <c:pt idx="15">
                  <c:v>Inkoo 2007</c:v>
                </c:pt>
                <c:pt idx="16">
                  <c:v>Inkoo 2013</c:v>
                </c:pt>
                <c:pt idx="18">
                  <c:v>Joensuu 2007</c:v>
                </c:pt>
                <c:pt idx="19">
                  <c:v>Joensuu 2013</c:v>
                </c:pt>
                <c:pt idx="21">
                  <c:v>Kitee 2007</c:v>
                </c:pt>
                <c:pt idx="22">
                  <c:v>Kitee 2013</c:v>
                </c:pt>
                <c:pt idx="24">
                  <c:v>Kuhmoinen 2007</c:v>
                </c:pt>
                <c:pt idx="25">
                  <c:v>Kuhmoinen 2013</c:v>
                </c:pt>
                <c:pt idx="27">
                  <c:v>Laitila 2007</c:v>
                </c:pt>
                <c:pt idx="28">
                  <c:v>Laitila 2013</c:v>
                </c:pt>
                <c:pt idx="30">
                  <c:v>Lappeenranta 2007</c:v>
                </c:pt>
                <c:pt idx="31">
                  <c:v>Lappeenranta 2013</c:v>
                </c:pt>
                <c:pt idx="33">
                  <c:v>Lieksa 2007</c:v>
                </c:pt>
                <c:pt idx="34">
                  <c:v>Lieksa 2013</c:v>
                </c:pt>
                <c:pt idx="36">
                  <c:v>Liperi 2007</c:v>
                </c:pt>
                <c:pt idx="37">
                  <c:v>Liperi 2013</c:v>
                </c:pt>
                <c:pt idx="39">
                  <c:v>Lohja 2007</c:v>
                </c:pt>
                <c:pt idx="40">
                  <c:v>Lohja 2013</c:v>
                </c:pt>
                <c:pt idx="42">
                  <c:v>Masku 2007</c:v>
                </c:pt>
                <c:pt idx="43">
                  <c:v>Masku 2013</c:v>
                </c:pt>
                <c:pt idx="45">
                  <c:v>Muhos 2007</c:v>
                </c:pt>
                <c:pt idx="46">
                  <c:v>Muhos 2013</c:v>
                </c:pt>
                <c:pt idx="48">
                  <c:v>Mynämäki 2007</c:v>
                </c:pt>
                <c:pt idx="49">
                  <c:v>Mynämäki 2013</c:v>
                </c:pt>
                <c:pt idx="51">
                  <c:v>Nurmes 2007</c:v>
                </c:pt>
                <c:pt idx="52">
                  <c:v>Nurmes 2013</c:v>
                </c:pt>
                <c:pt idx="54">
                  <c:v>Outokumpu 2007</c:v>
                </c:pt>
                <c:pt idx="55">
                  <c:v>Outokumpu 2013</c:v>
                </c:pt>
                <c:pt idx="57">
                  <c:v>Padasjoki 2007</c:v>
                </c:pt>
                <c:pt idx="58">
                  <c:v>Padasjoki 2013</c:v>
                </c:pt>
                <c:pt idx="60">
                  <c:v>Parikkala 2007</c:v>
                </c:pt>
                <c:pt idx="61">
                  <c:v>Parikkala 2013</c:v>
                </c:pt>
                <c:pt idx="63">
                  <c:v>Porvoo 2007</c:v>
                </c:pt>
                <c:pt idx="64">
                  <c:v>Porvoo 2013</c:v>
                </c:pt>
                <c:pt idx="66">
                  <c:v>Raasepori 2007</c:v>
                </c:pt>
                <c:pt idx="67">
                  <c:v>Raasepori 2013</c:v>
                </c:pt>
                <c:pt idx="69">
                  <c:v>Rauma 2007</c:v>
                </c:pt>
                <c:pt idx="70">
                  <c:v>Rauma 2013</c:v>
                </c:pt>
                <c:pt idx="72">
                  <c:v>Rautjärvi 2007</c:v>
                </c:pt>
                <c:pt idx="73">
                  <c:v>Rautjärvi 2013</c:v>
                </c:pt>
                <c:pt idx="75">
                  <c:v>Ruokolahti 2007</c:v>
                </c:pt>
                <c:pt idx="76">
                  <c:v>Ruokolahti 2013</c:v>
                </c:pt>
                <c:pt idx="78">
                  <c:v>Siuntio 2007</c:v>
                </c:pt>
                <c:pt idx="79">
                  <c:v>Siuntio 2013</c:v>
                </c:pt>
                <c:pt idx="81">
                  <c:v>Tohmajärvi 2007</c:v>
                </c:pt>
                <c:pt idx="82">
                  <c:v>Tohmajärvi 2013</c:v>
                </c:pt>
                <c:pt idx="84">
                  <c:v>Tyrnävä 2007</c:v>
                </c:pt>
                <c:pt idx="85">
                  <c:v>Tyrnävä 2013</c:v>
                </c:pt>
                <c:pt idx="87">
                  <c:v>Uusikaupunki 2007</c:v>
                </c:pt>
                <c:pt idx="88">
                  <c:v>Uusikaupunki 2013</c:v>
                </c:pt>
                <c:pt idx="90">
                  <c:v>Valtimo 2007</c:v>
                </c:pt>
                <c:pt idx="91">
                  <c:v>Valtimo 2013</c:v>
                </c:pt>
              </c:strCache>
            </c:strRef>
          </c:cat>
          <c:val>
            <c:numRef>
              <c:f>'Kaavio + prosentit'!$L$38:$L$129</c:f>
              <c:numCache>
                <c:formatCode>0.0</c:formatCode>
                <c:ptCount val="92"/>
                <c:pt idx="0">
                  <c:v>5.3709300000000004</c:v>
                </c:pt>
                <c:pt idx="1">
                  <c:v>4.2017899999999999</c:v>
                </c:pt>
                <c:pt idx="3">
                  <c:v>6.3876800000000005</c:v>
                </c:pt>
                <c:pt idx="4">
                  <c:v>5.2082799999999994</c:v>
                </c:pt>
                <c:pt idx="6">
                  <c:v>21.498669999999997</c:v>
                </c:pt>
                <c:pt idx="7">
                  <c:v>12.709000000000001</c:v>
                </c:pt>
                <c:pt idx="9">
                  <c:v>3.8961900000000003</c:v>
                </c:pt>
                <c:pt idx="10">
                  <c:v>3.5645799999999999</c:v>
                </c:pt>
                <c:pt idx="12">
                  <c:v>2.29779</c:v>
                </c:pt>
                <c:pt idx="13">
                  <c:v>2.75569</c:v>
                </c:pt>
                <c:pt idx="15">
                  <c:v>4.5823</c:v>
                </c:pt>
                <c:pt idx="16">
                  <c:v>3.8552300000000002</c:v>
                </c:pt>
                <c:pt idx="18">
                  <c:v>44.848590000000002</c:v>
                </c:pt>
                <c:pt idx="19">
                  <c:v>44.28678</c:v>
                </c:pt>
                <c:pt idx="21">
                  <c:v>8.2670200000000005</c:v>
                </c:pt>
                <c:pt idx="22">
                  <c:v>7.4407100000000002</c:v>
                </c:pt>
                <c:pt idx="24">
                  <c:v>1.46269</c:v>
                </c:pt>
                <c:pt idx="25">
                  <c:v>1.3697900000000001</c:v>
                </c:pt>
                <c:pt idx="27">
                  <c:v>5.5797100000000004</c:v>
                </c:pt>
                <c:pt idx="28">
                  <c:v>5.1047399999999996</c:v>
                </c:pt>
                <c:pt idx="30">
                  <c:v>162.97020999999998</c:v>
                </c:pt>
                <c:pt idx="31">
                  <c:v>129.05918</c:v>
                </c:pt>
                <c:pt idx="33">
                  <c:v>8.76023</c:v>
                </c:pt>
                <c:pt idx="34">
                  <c:v>5.4513400000000001</c:v>
                </c:pt>
                <c:pt idx="36">
                  <c:v>4.2300399999999998</c:v>
                </c:pt>
                <c:pt idx="37">
                  <c:v>5.3786300000000002</c:v>
                </c:pt>
                <c:pt idx="39">
                  <c:v>39.405819999999999</c:v>
                </c:pt>
                <c:pt idx="40">
                  <c:v>32.015880000000003</c:v>
                </c:pt>
                <c:pt idx="42">
                  <c:v>3.0348800000000002</c:v>
                </c:pt>
                <c:pt idx="43">
                  <c:v>1.9984000000000002</c:v>
                </c:pt>
                <c:pt idx="45">
                  <c:v>4.7528800000000002</c:v>
                </c:pt>
                <c:pt idx="46">
                  <c:v>3.9755500000000001</c:v>
                </c:pt>
                <c:pt idx="48">
                  <c:v>4.3435100000000002</c:v>
                </c:pt>
                <c:pt idx="49">
                  <c:v>2.83725</c:v>
                </c:pt>
                <c:pt idx="51">
                  <c:v>6.3462200000000006</c:v>
                </c:pt>
                <c:pt idx="52">
                  <c:v>4.3032500000000002</c:v>
                </c:pt>
                <c:pt idx="54">
                  <c:v>9.7479000000000013</c:v>
                </c:pt>
                <c:pt idx="55">
                  <c:v>10.437329999999999</c:v>
                </c:pt>
                <c:pt idx="57">
                  <c:v>1.69672</c:v>
                </c:pt>
                <c:pt idx="58">
                  <c:v>1.39622</c:v>
                </c:pt>
                <c:pt idx="60">
                  <c:v>2.3187399999999996</c:v>
                </c:pt>
                <c:pt idx="61">
                  <c:v>2.0509400000000002</c:v>
                </c:pt>
                <c:pt idx="63">
                  <c:v>27.731000000000002</c:v>
                </c:pt>
                <c:pt idx="64">
                  <c:v>24.786519999999999</c:v>
                </c:pt>
                <c:pt idx="66">
                  <c:v>15.1654</c:v>
                </c:pt>
                <c:pt idx="67">
                  <c:v>13.192740000000001</c:v>
                </c:pt>
                <c:pt idx="69">
                  <c:v>32.516539999999999</c:v>
                </c:pt>
                <c:pt idx="70">
                  <c:v>19.709319999999998</c:v>
                </c:pt>
                <c:pt idx="72">
                  <c:v>43.172410000000006</c:v>
                </c:pt>
                <c:pt idx="73">
                  <c:v>30.879380000000001</c:v>
                </c:pt>
                <c:pt idx="75">
                  <c:v>2.7043000000000004</c:v>
                </c:pt>
                <c:pt idx="76">
                  <c:v>2.34789</c:v>
                </c:pt>
                <c:pt idx="78">
                  <c:v>3.1939600000000001</c:v>
                </c:pt>
                <c:pt idx="79">
                  <c:v>2.9479600000000001</c:v>
                </c:pt>
                <c:pt idx="81">
                  <c:v>2.2565500000000003</c:v>
                </c:pt>
                <c:pt idx="82">
                  <c:v>2.1027499999999999</c:v>
                </c:pt>
                <c:pt idx="84">
                  <c:v>1.9140000000000001</c:v>
                </c:pt>
                <c:pt idx="85">
                  <c:v>1.85501</c:v>
                </c:pt>
                <c:pt idx="87">
                  <c:v>10.792159999999999</c:v>
                </c:pt>
                <c:pt idx="88">
                  <c:v>9.6019799999999993</c:v>
                </c:pt>
                <c:pt idx="90">
                  <c:v>2.0096799999999999</c:v>
                </c:pt>
                <c:pt idx="91">
                  <c:v>1.39832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4822528"/>
        <c:axId val="194824064"/>
      </c:barChart>
      <c:catAx>
        <c:axId val="19482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4824064"/>
        <c:crosses val="autoZero"/>
        <c:auto val="1"/>
        <c:lblAlgn val="ctr"/>
        <c:lblOffset val="100"/>
        <c:noMultiLvlLbl val="0"/>
      </c:catAx>
      <c:valAx>
        <c:axId val="19482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KHK-päästöt ktCO2e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482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 baseline="0"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104776</xdr:rowOff>
    </xdr:from>
    <xdr:to>
      <xdr:col>27</xdr:col>
      <xdr:colOff>285750</xdr:colOff>
      <xdr:row>35</xdr:row>
      <xdr:rowOff>76200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571500</xdr:colOff>
      <xdr:row>24</xdr:row>
      <xdr:rowOff>114300</xdr:rowOff>
    </xdr:from>
    <xdr:ext cx="421975" cy="280205"/>
    <xdr:sp macro="" textlink="">
      <xdr:nvSpPr>
        <xdr:cNvPr id="3" name="Tekstiruutu 2"/>
        <xdr:cNvSpPr txBox="1"/>
      </xdr:nvSpPr>
      <xdr:spPr>
        <a:xfrm>
          <a:off x="13344525" y="4686300"/>
          <a:ext cx="4219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 b="1"/>
            <a:t>-1%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0.04259</cdr:x>
      <cdr:y>0.67716</cdr:y>
    </cdr:from>
    <cdr:to>
      <cdr:x>0.0719</cdr:x>
      <cdr:y>0.72333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33425" y="4610099"/>
          <a:ext cx="504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200" b="1"/>
            <a:t>-16%</a:t>
          </a:r>
        </a:p>
      </cdr:txBody>
    </cdr:sp>
  </cdr:relSizeAnchor>
  <cdr:relSizeAnchor xmlns:cdr="http://schemas.openxmlformats.org/drawingml/2006/chartDrawing">
    <cdr:from>
      <cdr:x>0.81822</cdr:x>
      <cdr:y>0.73079</cdr:y>
    </cdr:from>
    <cdr:to>
      <cdr:x>0.84753</cdr:x>
      <cdr:y>0.77696</cdr:y>
    </cdr:to>
    <cdr:sp macro="" textlink="">
      <cdr:nvSpPr>
        <cdr:cNvPr id="4" name="Tekstiruutu 1"/>
        <cdr:cNvSpPr txBox="1"/>
      </cdr:nvSpPr>
      <cdr:spPr>
        <a:xfrm xmlns:a="http://schemas.openxmlformats.org/drawingml/2006/main">
          <a:off x="14090650" y="4975225"/>
          <a:ext cx="504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-8%</a:t>
          </a:r>
        </a:p>
      </cdr:txBody>
    </cdr:sp>
  </cdr:relSizeAnchor>
  <cdr:relSizeAnchor xmlns:cdr="http://schemas.openxmlformats.org/drawingml/2006/chartDrawing">
    <cdr:from>
      <cdr:x>0.45797</cdr:x>
      <cdr:y>0.67903</cdr:y>
    </cdr:from>
    <cdr:to>
      <cdr:x>0.49558</cdr:x>
      <cdr:y>0.7252</cdr:y>
    </cdr:to>
    <cdr:sp macro="" textlink="">
      <cdr:nvSpPr>
        <cdr:cNvPr id="5" name="Tekstiruutu 1"/>
        <cdr:cNvSpPr txBox="1"/>
      </cdr:nvSpPr>
      <cdr:spPr>
        <a:xfrm xmlns:a="http://schemas.openxmlformats.org/drawingml/2006/main">
          <a:off x="7886718" y="4622825"/>
          <a:ext cx="64769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-17%</a:t>
          </a:r>
        </a:p>
      </cdr:txBody>
    </cdr:sp>
  </cdr:relSizeAnchor>
  <cdr:relSizeAnchor xmlns:cdr="http://schemas.openxmlformats.org/drawingml/2006/chartDrawing">
    <cdr:from>
      <cdr:x>0.35232</cdr:x>
      <cdr:y>0.66224</cdr:y>
    </cdr:from>
    <cdr:to>
      <cdr:x>0.38329</cdr:x>
      <cdr:y>0.70841</cdr:y>
    </cdr:to>
    <cdr:sp macro="" textlink="">
      <cdr:nvSpPr>
        <cdr:cNvPr id="7" name="Tekstiruutu 1"/>
        <cdr:cNvSpPr txBox="1"/>
      </cdr:nvSpPr>
      <cdr:spPr>
        <a:xfrm xmlns:a="http://schemas.openxmlformats.org/drawingml/2006/main">
          <a:off x="6067446" y="4508525"/>
          <a:ext cx="53334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-10%</a:t>
          </a:r>
        </a:p>
      </cdr:txBody>
    </cdr:sp>
  </cdr:relSizeAnchor>
  <cdr:relSizeAnchor xmlns:cdr="http://schemas.openxmlformats.org/drawingml/2006/chartDrawing">
    <cdr:from>
      <cdr:x>0.71626</cdr:x>
      <cdr:y>0.7168</cdr:y>
    </cdr:from>
    <cdr:to>
      <cdr:x>0.74724</cdr:x>
      <cdr:y>0.76297</cdr:y>
    </cdr:to>
    <cdr:sp macro="" textlink="">
      <cdr:nvSpPr>
        <cdr:cNvPr id="9" name="Tekstiruutu 1"/>
        <cdr:cNvSpPr txBox="1"/>
      </cdr:nvSpPr>
      <cdr:spPr>
        <a:xfrm xmlns:a="http://schemas.openxmlformats.org/drawingml/2006/main">
          <a:off x="12334831" y="4879987"/>
          <a:ext cx="5335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-13%</a:t>
          </a:r>
        </a:p>
      </cdr:txBody>
    </cdr:sp>
  </cdr:relSizeAnchor>
  <cdr:relSizeAnchor xmlns:cdr="http://schemas.openxmlformats.org/drawingml/2006/chartDrawing">
    <cdr:from>
      <cdr:x>0.79388</cdr:x>
      <cdr:y>0.60348</cdr:y>
    </cdr:from>
    <cdr:to>
      <cdr:x>0.82319</cdr:x>
      <cdr:y>0.64965</cdr:y>
    </cdr:to>
    <cdr:sp macro="" textlink="">
      <cdr:nvSpPr>
        <cdr:cNvPr id="10" name="Tekstiruutu 1"/>
        <cdr:cNvSpPr txBox="1"/>
      </cdr:nvSpPr>
      <cdr:spPr>
        <a:xfrm xmlns:a="http://schemas.openxmlformats.org/drawingml/2006/main">
          <a:off x="13671542" y="4108475"/>
          <a:ext cx="50475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-10%</a:t>
          </a:r>
        </a:p>
      </cdr:txBody>
    </cdr:sp>
  </cdr:relSizeAnchor>
  <cdr:relSizeAnchor xmlns:cdr="http://schemas.openxmlformats.org/drawingml/2006/chartDrawing">
    <cdr:from>
      <cdr:x>0.73912</cdr:x>
      <cdr:y>0.67762</cdr:y>
    </cdr:from>
    <cdr:to>
      <cdr:x>0.76843</cdr:x>
      <cdr:y>0.72379</cdr:y>
    </cdr:to>
    <cdr:sp macro="" textlink="">
      <cdr:nvSpPr>
        <cdr:cNvPr id="11" name="Tekstiruutu 1"/>
        <cdr:cNvSpPr txBox="1"/>
      </cdr:nvSpPr>
      <cdr:spPr>
        <a:xfrm xmlns:a="http://schemas.openxmlformats.org/drawingml/2006/main">
          <a:off x="12728597" y="4613256"/>
          <a:ext cx="504754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-7%</a:t>
          </a:r>
        </a:p>
      </cdr:txBody>
    </cdr:sp>
  </cdr:relSizeAnchor>
  <cdr:relSizeAnchor xmlns:cdr="http://schemas.openxmlformats.org/drawingml/2006/chartDrawing">
    <cdr:from>
      <cdr:x>0.68971</cdr:x>
      <cdr:y>0.70561</cdr:y>
    </cdr:from>
    <cdr:to>
      <cdr:x>0.72566</cdr:x>
      <cdr:y>0.75178</cdr:y>
    </cdr:to>
    <cdr:sp macro="" textlink="">
      <cdr:nvSpPr>
        <cdr:cNvPr id="12" name="Tekstiruutu 1"/>
        <cdr:cNvSpPr txBox="1"/>
      </cdr:nvSpPr>
      <cdr:spPr>
        <a:xfrm xmlns:a="http://schemas.openxmlformats.org/drawingml/2006/main">
          <a:off x="11877620" y="4803793"/>
          <a:ext cx="619102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-17%</a:t>
          </a:r>
        </a:p>
      </cdr:txBody>
    </cdr:sp>
  </cdr:relSizeAnchor>
  <cdr:relSizeAnchor xmlns:cdr="http://schemas.openxmlformats.org/drawingml/2006/chartDrawing">
    <cdr:from>
      <cdr:x>0.66372</cdr:x>
      <cdr:y>0.67762</cdr:y>
    </cdr:from>
    <cdr:to>
      <cdr:x>0.69856</cdr:x>
      <cdr:y>0.72379</cdr:y>
    </cdr:to>
    <cdr:sp macro="" textlink="">
      <cdr:nvSpPr>
        <cdr:cNvPr id="13" name="Tekstiruutu 1"/>
        <cdr:cNvSpPr txBox="1"/>
      </cdr:nvSpPr>
      <cdr:spPr>
        <a:xfrm xmlns:a="http://schemas.openxmlformats.org/drawingml/2006/main">
          <a:off x="11430041" y="4613262"/>
          <a:ext cx="599987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-22%</a:t>
          </a:r>
        </a:p>
      </cdr:txBody>
    </cdr:sp>
  </cdr:relSizeAnchor>
  <cdr:relSizeAnchor xmlns:cdr="http://schemas.openxmlformats.org/drawingml/2006/chartDrawing">
    <cdr:from>
      <cdr:x>0.50774</cdr:x>
      <cdr:y>0.68742</cdr:y>
    </cdr:from>
    <cdr:to>
      <cdr:x>0.54037</cdr:x>
      <cdr:y>0.73359</cdr:y>
    </cdr:to>
    <cdr:sp macro="" textlink="">
      <cdr:nvSpPr>
        <cdr:cNvPr id="16" name="Tekstiruutu 1"/>
        <cdr:cNvSpPr txBox="1"/>
      </cdr:nvSpPr>
      <cdr:spPr>
        <a:xfrm xmlns:a="http://schemas.openxmlformats.org/drawingml/2006/main">
          <a:off x="8743936" y="4679919"/>
          <a:ext cx="561928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-26%</a:t>
          </a:r>
        </a:p>
      </cdr:txBody>
    </cdr:sp>
  </cdr:relSizeAnchor>
  <cdr:relSizeAnchor xmlns:cdr="http://schemas.openxmlformats.org/drawingml/2006/chartDrawing">
    <cdr:from>
      <cdr:x>0.48119</cdr:x>
      <cdr:y>0.67483</cdr:y>
    </cdr:from>
    <cdr:to>
      <cdr:x>0.51604</cdr:x>
      <cdr:y>0.721</cdr:y>
    </cdr:to>
    <cdr:sp macro="" textlink="">
      <cdr:nvSpPr>
        <cdr:cNvPr id="17" name="Tekstiruutu 1"/>
        <cdr:cNvSpPr txBox="1"/>
      </cdr:nvSpPr>
      <cdr:spPr>
        <a:xfrm xmlns:a="http://schemas.openxmlformats.org/drawingml/2006/main">
          <a:off x="8286672" y="4594256"/>
          <a:ext cx="600159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-12%</a:t>
          </a:r>
        </a:p>
      </cdr:txBody>
    </cdr:sp>
  </cdr:relSizeAnchor>
  <cdr:relSizeAnchor xmlns:cdr="http://schemas.openxmlformats.org/drawingml/2006/chartDrawing">
    <cdr:from>
      <cdr:x>0.40542</cdr:x>
      <cdr:y>0.68182</cdr:y>
    </cdr:from>
    <cdr:to>
      <cdr:x>0.44081</cdr:x>
      <cdr:y>0.72799</cdr:y>
    </cdr:to>
    <cdr:sp macro="" textlink="">
      <cdr:nvSpPr>
        <cdr:cNvPr id="18" name="Tekstiruutu 1"/>
        <cdr:cNvSpPr txBox="1"/>
      </cdr:nvSpPr>
      <cdr:spPr>
        <a:xfrm xmlns:a="http://schemas.openxmlformats.org/drawingml/2006/main">
          <a:off x="6981904" y="4641825"/>
          <a:ext cx="609459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-15%</a:t>
          </a:r>
        </a:p>
      </cdr:txBody>
    </cdr:sp>
  </cdr:relSizeAnchor>
  <cdr:relSizeAnchor xmlns:cdr="http://schemas.openxmlformats.org/drawingml/2006/chartDrawing">
    <cdr:from>
      <cdr:x>0.2771</cdr:x>
      <cdr:y>0.65524</cdr:y>
    </cdr:from>
    <cdr:to>
      <cdr:x>0.30697</cdr:x>
      <cdr:y>0.70141</cdr:y>
    </cdr:to>
    <cdr:sp macro="" textlink="">
      <cdr:nvSpPr>
        <cdr:cNvPr id="19" name="Tekstiruutu 1"/>
        <cdr:cNvSpPr txBox="1"/>
      </cdr:nvSpPr>
      <cdr:spPr>
        <a:xfrm xmlns:a="http://schemas.openxmlformats.org/drawingml/2006/main">
          <a:off x="4772055" y="4460856"/>
          <a:ext cx="514398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-8%</a:t>
          </a:r>
        </a:p>
      </cdr:txBody>
    </cdr:sp>
  </cdr:relSizeAnchor>
  <cdr:relSizeAnchor xmlns:cdr="http://schemas.openxmlformats.org/drawingml/2006/chartDrawing">
    <cdr:from>
      <cdr:x>0.24779</cdr:x>
      <cdr:y>0.72053</cdr:y>
    </cdr:from>
    <cdr:to>
      <cdr:x>0.28208</cdr:x>
      <cdr:y>0.77276</cdr:y>
    </cdr:to>
    <cdr:sp macro="" textlink="">
      <cdr:nvSpPr>
        <cdr:cNvPr id="20" name="Tekstiruutu 1"/>
        <cdr:cNvSpPr txBox="1"/>
      </cdr:nvSpPr>
      <cdr:spPr>
        <a:xfrm xmlns:a="http://schemas.openxmlformats.org/drawingml/2006/main">
          <a:off x="4267237" y="4905362"/>
          <a:ext cx="590515" cy="355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-19%</a:t>
          </a:r>
        </a:p>
      </cdr:txBody>
    </cdr:sp>
  </cdr:relSizeAnchor>
  <cdr:relSizeAnchor xmlns:cdr="http://schemas.openxmlformats.org/drawingml/2006/chartDrawing">
    <cdr:from>
      <cdr:x>0.17256</cdr:x>
      <cdr:y>0.7098</cdr:y>
    </cdr:from>
    <cdr:to>
      <cdr:x>0.20243</cdr:x>
      <cdr:y>0.75597</cdr:y>
    </cdr:to>
    <cdr:sp macro="" textlink="">
      <cdr:nvSpPr>
        <cdr:cNvPr id="21" name="Tekstiruutu 1"/>
        <cdr:cNvSpPr txBox="1"/>
      </cdr:nvSpPr>
      <cdr:spPr>
        <a:xfrm xmlns:a="http://schemas.openxmlformats.org/drawingml/2006/main">
          <a:off x="2971727" y="4832319"/>
          <a:ext cx="514397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-17%</a:t>
          </a:r>
        </a:p>
      </cdr:txBody>
    </cdr:sp>
  </cdr:relSizeAnchor>
  <cdr:relSizeAnchor xmlns:cdr="http://schemas.openxmlformats.org/drawingml/2006/chartDrawing">
    <cdr:from>
      <cdr:x>0.151</cdr:x>
      <cdr:y>0.7112</cdr:y>
    </cdr:from>
    <cdr:to>
      <cdr:x>0.1875</cdr:x>
      <cdr:y>0.75737</cdr:y>
    </cdr:to>
    <cdr:sp macro="" textlink="">
      <cdr:nvSpPr>
        <cdr:cNvPr id="22" name="Tekstiruutu 1"/>
        <cdr:cNvSpPr txBox="1"/>
      </cdr:nvSpPr>
      <cdr:spPr>
        <a:xfrm xmlns:a="http://schemas.openxmlformats.org/drawingml/2006/main">
          <a:off x="2600325" y="4841844"/>
          <a:ext cx="6286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-8%</a:t>
          </a:r>
        </a:p>
      </cdr:txBody>
    </cdr:sp>
  </cdr:relSizeAnchor>
  <cdr:relSizeAnchor xmlns:cdr="http://schemas.openxmlformats.org/drawingml/2006/chartDrawing">
    <cdr:from>
      <cdr:x>0.12058</cdr:x>
      <cdr:y>0.67343</cdr:y>
    </cdr:from>
    <cdr:to>
      <cdr:x>0.15376</cdr:x>
      <cdr:y>0.7196</cdr:y>
    </cdr:to>
    <cdr:sp macro="" textlink="">
      <cdr:nvSpPr>
        <cdr:cNvPr id="23" name="Tekstiruutu 1"/>
        <cdr:cNvSpPr txBox="1"/>
      </cdr:nvSpPr>
      <cdr:spPr>
        <a:xfrm xmlns:a="http://schemas.openxmlformats.org/drawingml/2006/main">
          <a:off x="2076450" y="4584706"/>
          <a:ext cx="571499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-67%</a:t>
          </a:r>
        </a:p>
      </cdr:txBody>
    </cdr:sp>
  </cdr:relSizeAnchor>
  <cdr:relSizeAnchor xmlns:cdr="http://schemas.openxmlformats.org/drawingml/2006/chartDrawing">
    <cdr:from>
      <cdr:x>0.06987</cdr:x>
      <cdr:y>0.63706</cdr:y>
    </cdr:from>
    <cdr:to>
      <cdr:x>0.09919</cdr:x>
      <cdr:y>0.68323</cdr:y>
    </cdr:to>
    <cdr:sp macro="" textlink="">
      <cdr:nvSpPr>
        <cdr:cNvPr id="24" name="Tekstiruutu 1"/>
        <cdr:cNvSpPr txBox="1"/>
      </cdr:nvSpPr>
      <cdr:spPr>
        <a:xfrm xmlns:a="http://schemas.openxmlformats.org/drawingml/2006/main">
          <a:off x="1203270" y="4337075"/>
          <a:ext cx="504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-44%</a:t>
          </a:r>
        </a:p>
      </cdr:txBody>
    </cdr:sp>
  </cdr:relSizeAnchor>
  <cdr:relSizeAnchor xmlns:cdr="http://schemas.openxmlformats.org/drawingml/2006/chartDrawing">
    <cdr:from>
      <cdr:x>0.53207</cdr:x>
      <cdr:y>0.714</cdr:y>
    </cdr:from>
    <cdr:to>
      <cdr:x>0.56305</cdr:x>
      <cdr:y>0.76017</cdr:y>
    </cdr:to>
    <cdr:sp macro="" textlink="">
      <cdr:nvSpPr>
        <cdr:cNvPr id="25" name="Tekstiruutu 1"/>
        <cdr:cNvSpPr txBox="1"/>
      </cdr:nvSpPr>
      <cdr:spPr>
        <a:xfrm xmlns:a="http://schemas.openxmlformats.org/drawingml/2006/main">
          <a:off x="9162965" y="4860919"/>
          <a:ext cx="533512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-25%</a:t>
          </a:r>
        </a:p>
      </cdr:txBody>
    </cdr:sp>
  </cdr:relSizeAnchor>
  <cdr:relSizeAnchor xmlns:cdr="http://schemas.openxmlformats.org/drawingml/2006/chartDrawing">
    <cdr:from>
      <cdr:x>0.55918</cdr:x>
      <cdr:y>0.68042</cdr:y>
    </cdr:from>
    <cdr:to>
      <cdr:x>0.59237</cdr:x>
      <cdr:y>0.72659</cdr:y>
    </cdr:to>
    <cdr:sp macro="" textlink="">
      <cdr:nvSpPr>
        <cdr:cNvPr id="26" name="Tekstiruutu 1"/>
        <cdr:cNvSpPr txBox="1"/>
      </cdr:nvSpPr>
      <cdr:spPr>
        <a:xfrm xmlns:a="http://schemas.openxmlformats.org/drawingml/2006/main">
          <a:off x="9629754" y="4632312"/>
          <a:ext cx="57157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-11%</a:t>
          </a:r>
        </a:p>
      </cdr:txBody>
    </cdr:sp>
  </cdr:relSizeAnchor>
  <cdr:relSizeAnchor xmlns:cdr="http://schemas.openxmlformats.org/drawingml/2006/chartDrawing">
    <cdr:from>
      <cdr:x>0.63993</cdr:x>
      <cdr:y>0.42999</cdr:y>
    </cdr:from>
    <cdr:to>
      <cdr:x>0.66925</cdr:x>
      <cdr:y>0.47616</cdr:y>
    </cdr:to>
    <cdr:sp macro="" textlink="">
      <cdr:nvSpPr>
        <cdr:cNvPr id="27" name="Tekstiruutu 1"/>
        <cdr:cNvSpPr txBox="1"/>
      </cdr:nvSpPr>
      <cdr:spPr>
        <a:xfrm xmlns:a="http://schemas.openxmlformats.org/drawingml/2006/main">
          <a:off x="11020402" y="2927350"/>
          <a:ext cx="504926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-21%</a:t>
          </a:r>
        </a:p>
      </cdr:txBody>
    </cdr:sp>
  </cdr:relSizeAnchor>
  <cdr:relSizeAnchor xmlns:cdr="http://schemas.openxmlformats.org/drawingml/2006/chartDrawing">
    <cdr:from>
      <cdr:x>0.61338</cdr:x>
      <cdr:y>0.51533</cdr:y>
    </cdr:from>
    <cdr:to>
      <cdr:x>0.64823</cdr:x>
      <cdr:y>0.5615</cdr:y>
    </cdr:to>
    <cdr:sp macro="" textlink="">
      <cdr:nvSpPr>
        <cdr:cNvPr id="28" name="Tekstiruutu 1"/>
        <cdr:cNvSpPr txBox="1"/>
      </cdr:nvSpPr>
      <cdr:spPr>
        <a:xfrm xmlns:a="http://schemas.openxmlformats.org/drawingml/2006/main">
          <a:off x="10563143" y="3508375"/>
          <a:ext cx="600159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-20%</a:t>
          </a:r>
        </a:p>
      </cdr:txBody>
    </cdr:sp>
  </cdr:relSizeAnchor>
  <cdr:relSizeAnchor xmlns:cdr="http://schemas.openxmlformats.org/drawingml/2006/chartDrawing">
    <cdr:from>
      <cdr:x>0.58905</cdr:x>
      <cdr:y>0.37822</cdr:y>
    </cdr:from>
    <cdr:to>
      <cdr:x>0.62445</cdr:x>
      <cdr:y>0.42439</cdr:y>
    </cdr:to>
    <cdr:sp macro="" textlink="">
      <cdr:nvSpPr>
        <cdr:cNvPr id="29" name="Tekstiruutu 1"/>
        <cdr:cNvSpPr txBox="1"/>
      </cdr:nvSpPr>
      <cdr:spPr>
        <a:xfrm xmlns:a="http://schemas.openxmlformats.org/drawingml/2006/main">
          <a:off x="10144163" y="2574894"/>
          <a:ext cx="60963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-27%</a:t>
          </a:r>
        </a:p>
      </cdr:txBody>
    </cdr:sp>
  </cdr:relSizeAnchor>
  <cdr:relSizeAnchor xmlns:cdr="http://schemas.openxmlformats.org/drawingml/2006/chartDrawing">
    <cdr:from>
      <cdr:x>0.32799</cdr:x>
      <cdr:y>0.63565</cdr:y>
    </cdr:from>
    <cdr:to>
      <cdr:x>0.36781</cdr:x>
      <cdr:y>0.68182</cdr:y>
    </cdr:to>
    <cdr:sp macro="" textlink="">
      <cdr:nvSpPr>
        <cdr:cNvPr id="30" name="Tekstiruutu 1"/>
        <cdr:cNvSpPr txBox="1"/>
      </cdr:nvSpPr>
      <cdr:spPr>
        <a:xfrm xmlns:a="http://schemas.openxmlformats.org/drawingml/2006/main">
          <a:off x="5648323" y="4327494"/>
          <a:ext cx="685749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-27%</a:t>
          </a:r>
        </a:p>
      </cdr:txBody>
    </cdr:sp>
  </cdr:relSizeAnchor>
  <cdr:relSizeAnchor xmlns:cdr="http://schemas.openxmlformats.org/drawingml/2006/chartDrawing">
    <cdr:from>
      <cdr:x>0.38164</cdr:x>
      <cdr:y>0.409</cdr:y>
    </cdr:from>
    <cdr:to>
      <cdr:x>0.41114</cdr:x>
      <cdr:y>0.45517</cdr:y>
    </cdr:to>
    <cdr:sp macro="" textlink="">
      <cdr:nvSpPr>
        <cdr:cNvPr id="31" name="Tekstiruutu 1"/>
        <cdr:cNvSpPr txBox="1"/>
      </cdr:nvSpPr>
      <cdr:spPr>
        <a:xfrm xmlns:a="http://schemas.openxmlformats.org/drawingml/2006/main">
          <a:off x="6572306" y="2784469"/>
          <a:ext cx="508026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-22%</a:t>
          </a:r>
        </a:p>
      </cdr:txBody>
    </cdr:sp>
  </cdr:relSizeAnchor>
  <cdr:relSizeAnchor xmlns:cdr="http://schemas.openxmlformats.org/drawingml/2006/chartDrawing">
    <cdr:from>
      <cdr:x>0.3042</cdr:x>
      <cdr:y>0.104</cdr:y>
    </cdr:from>
    <cdr:to>
      <cdr:x>0.3396</cdr:x>
      <cdr:y>0.15017</cdr:y>
    </cdr:to>
    <cdr:sp macro="" textlink="">
      <cdr:nvSpPr>
        <cdr:cNvPr id="32" name="Tekstiruutu 1"/>
        <cdr:cNvSpPr txBox="1"/>
      </cdr:nvSpPr>
      <cdr:spPr>
        <a:xfrm xmlns:a="http://schemas.openxmlformats.org/drawingml/2006/main">
          <a:off x="5238713" y="708000"/>
          <a:ext cx="60963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-23%</a:t>
          </a:r>
        </a:p>
      </cdr:txBody>
    </cdr:sp>
  </cdr:relSizeAnchor>
  <cdr:relSizeAnchor xmlns:cdr="http://schemas.openxmlformats.org/drawingml/2006/chartDrawing">
    <cdr:from>
      <cdr:x>0.20299</cdr:x>
      <cdr:y>0.27469</cdr:y>
    </cdr:from>
    <cdr:to>
      <cdr:x>0.24004</cdr:x>
      <cdr:y>0.32086</cdr:y>
    </cdr:to>
    <cdr:sp macro="" textlink="">
      <cdr:nvSpPr>
        <cdr:cNvPr id="33" name="Tekstiruutu 1"/>
        <cdr:cNvSpPr txBox="1"/>
      </cdr:nvSpPr>
      <cdr:spPr>
        <a:xfrm xmlns:a="http://schemas.openxmlformats.org/drawingml/2006/main">
          <a:off x="3495675" y="1870087"/>
          <a:ext cx="63817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-19%</a:t>
          </a:r>
        </a:p>
      </cdr:txBody>
    </cdr:sp>
  </cdr:relSizeAnchor>
  <cdr:relSizeAnchor xmlns:cdr="http://schemas.openxmlformats.org/drawingml/2006/chartDrawing">
    <cdr:from>
      <cdr:x>0.22788</cdr:x>
      <cdr:y>0.58622</cdr:y>
    </cdr:from>
    <cdr:to>
      <cdr:x>0.26936</cdr:x>
      <cdr:y>0.63425</cdr:y>
    </cdr:to>
    <cdr:sp macro="" textlink="">
      <cdr:nvSpPr>
        <cdr:cNvPr id="35" name="Tekstiruutu 1"/>
        <cdr:cNvSpPr txBox="1"/>
      </cdr:nvSpPr>
      <cdr:spPr>
        <a:xfrm xmlns:a="http://schemas.openxmlformats.org/drawingml/2006/main">
          <a:off x="3924300" y="3990981"/>
          <a:ext cx="714374" cy="326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="1"/>
            <a:t>-27%</a:t>
          </a:r>
        </a:p>
      </cdr:txBody>
    </cdr:sp>
  </cdr:relSizeAnchor>
  <cdr:relSizeAnchor xmlns:cdr="http://schemas.openxmlformats.org/drawingml/2006/chartDrawing">
    <cdr:from>
      <cdr:x>0.43363</cdr:x>
      <cdr:y>0.67436</cdr:y>
    </cdr:from>
    <cdr:to>
      <cdr:x>0.4635</cdr:x>
      <cdr:y>0.77929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7467583" y="4591037"/>
          <a:ext cx="514397" cy="714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="1"/>
            <a:t>-18%</a:t>
          </a:r>
        </a:p>
      </cdr:txBody>
    </cdr:sp>
  </cdr:relSizeAnchor>
  <cdr:relSizeAnchor xmlns:cdr="http://schemas.openxmlformats.org/drawingml/2006/chartDrawing">
    <cdr:from>
      <cdr:x>0.09624</cdr:x>
      <cdr:y>0.49108</cdr:y>
    </cdr:from>
    <cdr:to>
      <cdr:x>0.13496</cdr:x>
      <cdr:y>0.55824</cdr:y>
    </cdr:to>
    <cdr:sp macro="" textlink="">
      <cdr:nvSpPr>
        <cdr:cNvPr id="6" name="Tekstiruutu 5"/>
        <cdr:cNvSpPr txBox="1"/>
      </cdr:nvSpPr>
      <cdr:spPr>
        <a:xfrm xmlns:a="http://schemas.openxmlformats.org/drawingml/2006/main">
          <a:off x="1657350" y="3343274"/>
          <a:ext cx="6667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="1"/>
            <a:t>-19%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C2" zoomScaleNormal="100" workbookViewId="0">
      <selection activeCell="A37" sqref="A37:M37"/>
    </sheetView>
  </sheetViews>
  <sheetFormatPr defaultRowHeight="15" x14ac:dyDescent="0.25"/>
  <cols>
    <col min="3" max="3" width="17.85546875" bestFit="1" customWidth="1"/>
    <col min="5" max="5" width="9.140625" customWidth="1"/>
  </cols>
  <sheetData>
    <row r="1" spans="4:9" ht="15" customHeight="1" x14ac:dyDescent="0.25"/>
    <row r="2" spans="4:9" ht="15" customHeight="1" x14ac:dyDescent="0.25">
      <c r="D2" s="1"/>
      <c r="E2" s="2"/>
      <c r="F2" s="2"/>
      <c r="G2" s="2"/>
      <c r="H2" s="3"/>
      <c r="I2" s="3"/>
    </row>
    <row r="3" spans="4:9" ht="15" customHeight="1" x14ac:dyDescent="0.25">
      <c r="D3" s="1"/>
      <c r="E3" s="2"/>
      <c r="F3" s="2"/>
      <c r="G3" s="2"/>
      <c r="H3" s="3"/>
      <c r="I3" s="3"/>
    </row>
    <row r="4" spans="4:9" ht="15" customHeight="1" x14ac:dyDescent="0.25">
      <c r="D4" s="1"/>
      <c r="E4" s="2"/>
      <c r="F4" s="2"/>
      <c r="G4" s="2"/>
      <c r="H4" s="3"/>
      <c r="I4" s="3"/>
    </row>
    <row r="5" spans="4:9" ht="15" customHeight="1" x14ac:dyDescent="0.25">
      <c r="D5" s="1"/>
      <c r="E5" s="2"/>
      <c r="F5" s="2"/>
      <c r="G5" s="2"/>
      <c r="H5" s="3"/>
      <c r="I5" s="3"/>
    </row>
    <row r="6" spans="4:9" ht="15" customHeight="1" x14ac:dyDescent="0.25">
      <c r="D6" s="1"/>
      <c r="E6" s="2"/>
      <c r="F6" s="2"/>
      <c r="G6" s="2"/>
      <c r="H6" s="3"/>
      <c r="I6" s="3"/>
    </row>
    <row r="7" spans="4:9" ht="15" customHeight="1" x14ac:dyDescent="0.25">
      <c r="D7" s="1"/>
      <c r="E7" s="2"/>
      <c r="F7" s="2"/>
      <c r="G7" s="2"/>
      <c r="H7" s="3"/>
      <c r="I7" s="3"/>
    </row>
    <row r="8" spans="4:9" ht="15" customHeight="1" x14ac:dyDescent="0.25">
      <c r="D8" s="1"/>
      <c r="E8" s="2"/>
      <c r="F8" s="2"/>
      <c r="G8" s="2"/>
      <c r="H8" s="3"/>
      <c r="I8" s="3"/>
    </row>
    <row r="9" spans="4:9" ht="15" customHeight="1" x14ac:dyDescent="0.25">
      <c r="D9" s="1"/>
      <c r="E9" s="2"/>
      <c r="F9" s="2"/>
      <c r="G9" s="2"/>
      <c r="H9" s="3"/>
      <c r="I9" s="3"/>
    </row>
    <row r="10" spans="4:9" ht="15" customHeight="1" x14ac:dyDescent="0.25">
      <c r="D10" s="1"/>
      <c r="E10" s="2"/>
      <c r="F10" s="2"/>
      <c r="G10" s="2"/>
      <c r="H10" s="3"/>
      <c r="I10" s="3"/>
    </row>
    <row r="11" spans="4:9" ht="15" customHeight="1" x14ac:dyDescent="0.25">
      <c r="D11" s="1"/>
      <c r="E11" s="2"/>
      <c r="F11" s="2"/>
      <c r="G11" s="2"/>
      <c r="H11" s="3"/>
      <c r="I11" s="3"/>
    </row>
    <row r="12" spans="4:9" ht="15" customHeight="1" x14ac:dyDescent="0.25">
      <c r="D12" s="1"/>
      <c r="E12" s="2"/>
      <c r="F12" s="2"/>
      <c r="G12" s="2"/>
      <c r="H12" s="3"/>
      <c r="I12" s="3"/>
    </row>
    <row r="13" spans="4:9" ht="15" customHeight="1" x14ac:dyDescent="0.25">
      <c r="D13" s="1"/>
      <c r="E13" s="2"/>
      <c r="F13" s="2"/>
      <c r="G13" s="2"/>
      <c r="H13" s="3"/>
      <c r="I13" s="3"/>
    </row>
    <row r="14" spans="4:9" ht="15" customHeight="1" x14ac:dyDescent="0.25">
      <c r="D14" s="1"/>
      <c r="E14" s="2"/>
      <c r="F14" s="2"/>
      <c r="G14" s="2"/>
      <c r="H14" s="3"/>
      <c r="I14" s="3"/>
    </row>
    <row r="15" spans="4:9" ht="15" customHeight="1" x14ac:dyDescent="0.25">
      <c r="D15" s="1"/>
      <c r="E15" s="2"/>
      <c r="F15" s="2"/>
      <c r="G15" s="2"/>
      <c r="H15" s="3"/>
      <c r="I15" s="3"/>
    </row>
    <row r="16" spans="4:9" ht="15" customHeight="1" x14ac:dyDescent="0.25">
      <c r="D16" s="1"/>
      <c r="E16" s="2"/>
      <c r="F16" s="2"/>
      <c r="G16" s="2"/>
      <c r="H16" s="3"/>
      <c r="I16" s="3"/>
    </row>
    <row r="17" spans="4:9" ht="15" customHeight="1" x14ac:dyDescent="0.25">
      <c r="D17" s="1"/>
      <c r="E17" s="2"/>
      <c r="F17" s="2"/>
      <c r="G17" s="2"/>
      <c r="H17" s="3"/>
      <c r="I17" s="3"/>
    </row>
    <row r="18" spans="4:9" ht="15" customHeight="1" x14ac:dyDescent="0.25">
      <c r="D18" s="1"/>
      <c r="E18" s="2"/>
      <c r="F18" s="2"/>
      <c r="G18" s="2"/>
      <c r="H18" s="3"/>
      <c r="I18" s="3"/>
    </row>
    <row r="19" spans="4:9" ht="15" customHeight="1" x14ac:dyDescent="0.25">
      <c r="D19" s="1"/>
      <c r="E19" s="2"/>
      <c r="F19" s="2"/>
      <c r="G19" s="2"/>
      <c r="H19" s="3"/>
      <c r="I19" s="3"/>
    </row>
    <row r="20" spans="4:9" ht="15" customHeight="1" x14ac:dyDescent="0.25">
      <c r="D20" s="1"/>
      <c r="E20" s="2"/>
      <c r="F20" s="2"/>
      <c r="G20" s="2"/>
      <c r="H20" s="3"/>
      <c r="I20" s="3"/>
    </row>
    <row r="21" spans="4:9" ht="15" customHeight="1" x14ac:dyDescent="0.25">
      <c r="D21" s="1"/>
      <c r="E21" s="2"/>
      <c r="F21" s="2"/>
      <c r="G21" s="2"/>
      <c r="H21" s="3"/>
      <c r="I21" s="3"/>
    </row>
    <row r="22" spans="4:9" ht="15" customHeight="1" x14ac:dyDescent="0.25">
      <c r="D22" s="1"/>
      <c r="E22" s="2"/>
      <c r="F22" s="2"/>
      <c r="G22" s="2"/>
      <c r="H22" s="3"/>
      <c r="I22" s="3"/>
    </row>
    <row r="23" spans="4:9" ht="15" customHeight="1" x14ac:dyDescent="0.25">
      <c r="D23" s="1"/>
      <c r="E23" s="2"/>
      <c r="F23" s="2"/>
      <c r="G23" s="2"/>
      <c r="H23" s="3"/>
      <c r="I23" s="3"/>
    </row>
    <row r="24" spans="4:9" ht="15" customHeight="1" x14ac:dyDescent="0.25">
      <c r="D24" s="1"/>
      <c r="E24" s="2"/>
      <c r="F24" s="2"/>
      <c r="G24" s="2"/>
      <c r="H24" s="3"/>
      <c r="I24" s="3"/>
    </row>
    <row r="25" spans="4:9" ht="15" customHeight="1" x14ac:dyDescent="0.25">
      <c r="D25" s="1"/>
      <c r="E25" s="2"/>
      <c r="F25" s="2"/>
      <c r="G25" s="2"/>
      <c r="H25" s="3"/>
      <c r="I25" s="3"/>
    </row>
    <row r="26" spans="4:9" ht="15" customHeight="1" x14ac:dyDescent="0.25">
      <c r="D26" s="1"/>
      <c r="E26" s="2"/>
      <c r="F26" s="2"/>
      <c r="G26" s="2"/>
      <c r="H26" s="3"/>
      <c r="I26" s="3"/>
    </row>
    <row r="27" spans="4:9" ht="15" customHeight="1" x14ac:dyDescent="0.25">
      <c r="D27" s="1"/>
      <c r="E27" s="2"/>
      <c r="F27" s="2"/>
      <c r="G27" s="2"/>
      <c r="H27" s="3"/>
      <c r="I27" s="3"/>
    </row>
    <row r="28" spans="4:9" ht="15" customHeight="1" x14ac:dyDescent="0.25">
      <c r="D28" s="1"/>
      <c r="E28" s="2"/>
      <c r="F28" s="2"/>
      <c r="G28" s="2"/>
      <c r="H28" s="3"/>
      <c r="I28" s="3"/>
    </row>
    <row r="29" spans="4:9" ht="15" customHeight="1" x14ac:dyDescent="0.25">
      <c r="D29" s="1"/>
      <c r="E29" s="2"/>
      <c r="F29" s="2"/>
      <c r="G29" s="2"/>
      <c r="H29" s="3"/>
      <c r="I29" s="3"/>
    </row>
    <row r="30" spans="4:9" ht="15" customHeight="1" x14ac:dyDescent="0.25">
      <c r="D30" s="1"/>
      <c r="E30" s="2"/>
      <c r="F30" s="2"/>
      <c r="G30" s="2"/>
      <c r="H30" s="3"/>
      <c r="I30" s="3"/>
    </row>
    <row r="31" spans="4:9" ht="15" customHeight="1" x14ac:dyDescent="0.25">
      <c r="D31" s="1"/>
      <c r="E31" s="2"/>
      <c r="F31" s="2"/>
      <c r="G31" s="2"/>
      <c r="H31" s="3"/>
      <c r="I31" s="3"/>
    </row>
    <row r="32" spans="4:9" ht="15" customHeight="1" x14ac:dyDescent="0.25">
      <c r="D32" s="1"/>
      <c r="E32" s="2"/>
      <c r="F32" s="2"/>
      <c r="G32" s="2"/>
      <c r="H32" s="3"/>
      <c r="I32" s="3"/>
    </row>
    <row r="33" spans="1:13" ht="15" customHeight="1" x14ac:dyDescent="0.25">
      <c r="D33" s="1"/>
      <c r="E33" s="2"/>
      <c r="F33" s="2"/>
      <c r="G33" s="2"/>
      <c r="H33" s="3"/>
      <c r="I33" s="3"/>
    </row>
    <row r="34" spans="1:13" ht="15" customHeight="1" x14ac:dyDescent="0.25">
      <c r="D34" s="1"/>
      <c r="E34" s="2"/>
      <c r="F34" s="2"/>
      <c r="G34" s="2"/>
      <c r="H34" s="3"/>
      <c r="I34" s="3"/>
    </row>
    <row r="35" spans="1:13" ht="15" customHeight="1" x14ac:dyDescent="0.25">
      <c r="D35" s="1"/>
      <c r="E35" s="2"/>
      <c r="F35" s="2"/>
      <c r="G35" s="2"/>
      <c r="H35" s="3"/>
      <c r="I35" s="3"/>
    </row>
    <row r="36" spans="1:13" ht="15" customHeight="1" x14ac:dyDescent="0.25">
      <c r="D36" s="1"/>
      <c r="E36" s="2"/>
      <c r="F36" s="2"/>
      <c r="G36" s="2"/>
      <c r="H36" s="3"/>
      <c r="I36" s="3"/>
    </row>
    <row r="37" spans="1:13" ht="90" x14ac:dyDescent="0.25">
      <c r="A37" s="4" t="s">
        <v>0</v>
      </c>
      <c r="B37" s="4" t="s">
        <v>1</v>
      </c>
      <c r="C37" s="4"/>
      <c r="D37" s="5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7</v>
      </c>
      <c r="J37" s="6" t="s">
        <v>8</v>
      </c>
      <c r="K37" s="6" t="s">
        <v>9</v>
      </c>
      <c r="L37" s="6" t="s">
        <v>10</v>
      </c>
      <c r="M37" s="4" t="s">
        <v>11</v>
      </c>
    </row>
    <row r="38" spans="1:13" x14ac:dyDescent="0.25">
      <c r="A38" t="s">
        <v>12</v>
      </c>
      <c r="B38" s="7">
        <v>2007</v>
      </c>
      <c r="C38" s="7" t="str">
        <f>A38&amp;" "&amp;B38</f>
        <v>Asikkala 2007</v>
      </c>
      <c r="D38" s="1"/>
      <c r="E38" s="8">
        <v>15.853026951854972</v>
      </c>
      <c r="F38" s="8">
        <v>5.1506705662488566</v>
      </c>
      <c r="G38" s="8">
        <v>3.2624873755373125</v>
      </c>
      <c r="H38" s="8">
        <v>5.0979999999999999</v>
      </c>
      <c r="I38" s="8">
        <v>10.716349996474396</v>
      </c>
      <c r="J38" s="8">
        <v>28.207870436968737</v>
      </c>
      <c r="K38" s="8">
        <v>13.335430000000001</v>
      </c>
      <c r="L38" s="8">
        <v>5.3709300000000004</v>
      </c>
      <c r="M38" s="9">
        <v>86.994765327084266</v>
      </c>
    </row>
    <row r="39" spans="1:13" x14ac:dyDescent="0.25">
      <c r="A39" t="s">
        <v>12</v>
      </c>
      <c r="B39" s="7">
        <v>2013</v>
      </c>
      <c r="C39" s="7" t="str">
        <f>A39&amp;" "&amp;B39</f>
        <v>Asikkala 2013</v>
      </c>
      <c r="D39" s="1"/>
      <c r="E39" s="8">
        <v>12.60732</v>
      </c>
      <c r="F39" s="8">
        <v>3.81304</v>
      </c>
      <c r="G39" s="8">
        <v>1.7971800000000002</v>
      </c>
      <c r="H39" s="8">
        <v>5.9176000000000002</v>
      </c>
      <c r="I39" s="8">
        <v>10.965731817254001</v>
      </c>
      <c r="J39" s="8">
        <v>21.347292458360265</v>
      </c>
      <c r="K39" s="10">
        <v>12.369249999999999</v>
      </c>
      <c r="L39" s="10">
        <v>4.2017899999999999</v>
      </c>
      <c r="M39" s="9">
        <v>73.019204275614271</v>
      </c>
    </row>
    <row r="40" spans="1:13" x14ac:dyDescent="0.25">
      <c r="B40" s="7"/>
      <c r="C40" s="7"/>
      <c r="D40" s="1"/>
      <c r="E40" s="8"/>
      <c r="F40" s="8"/>
      <c r="G40" s="8"/>
      <c r="H40" s="8"/>
      <c r="I40" s="8"/>
      <c r="J40" s="8"/>
      <c r="K40" s="10"/>
      <c r="L40" s="10"/>
      <c r="M40" s="9"/>
    </row>
    <row r="41" spans="1:13" x14ac:dyDescent="0.25">
      <c r="A41" t="s">
        <v>13</v>
      </c>
      <c r="B41" s="7">
        <v>2007</v>
      </c>
      <c r="C41" s="7" t="str">
        <f>A41&amp;" "&amp;B41</f>
        <v>Hanko 2007</v>
      </c>
      <c r="D41" s="1"/>
      <c r="E41" s="8">
        <v>11.481404999999999</v>
      </c>
      <c r="F41" s="8">
        <v>9.2255729999999989</v>
      </c>
      <c r="G41" s="8">
        <v>9.830439779999999</v>
      </c>
      <c r="H41" s="8">
        <v>2.698</v>
      </c>
      <c r="I41" s="8">
        <v>87.659277031182739</v>
      </c>
      <c r="J41" s="8">
        <v>19.046527072387455</v>
      </c>
      <c r="K41" s="8">
        <v>0.21155000000000002</v>
      </c>
      <c r="L41" s="8">
        <v>6.3876800000000005</v>
      </c>
      <c r="M41" s="9">
        <v>146.54045188357017</v>
      </c>
    </row>
    <row r="42" spans="1:13" x14ac:dyDescent="0.25">
      <c r="A42" t="s">
        <v>13</v>
      </c>
      <c r="B42" s="7">
        <v>2013</v>
      </c>
      <c r="C42" s="7" t="str">
        <f>A42&amp;" "&amp;B42</f>
        <v>Hanko 2013</v>
      </c>
      <c r="D42" s="1"/>
      <c r="E42" s="8">
        <v>9.2996617208157009</v>
      </c>
      <c r="F42" s="8">
        <v>6.7894199999999998</v>
      </c>
      <c r="G42" s="8">
        <v>4.7250673720815701</v>
      </c>
      <c r="H42" s="8">
        <v>0.59639999999999993</v>
      </c>
      <c r="I42" s="8">
        <v>40.439807263269799</v>
      </c>
      <c r="J42" s="8">
        <v>13.954434136547095</v>
      </c>
      <c r="K42" s="10">
        <v>0.31788</v>
      </c>
      <c r="L42" s="10">
        <v>5.2082799999999994</v>
      </c>
      <c r="M42" s="9">
        <v>81.330950492714166</v>
      </c>
    </row>
    <row r="43" spans="1:13" x14ac:dyDescent="0.25">
      <c r="B43" s="7"/>
      <c r="C43" s="7"/>
      <c r="D43" s="1"/>
      <c r="E43" s="8"/>
      <c r="F43" s="8"/>
      <c r="G43" s="8"/>
      <c r="H43" s="8"/>
      <c r="I43" s="8"/>
      <c r="J43" s="8"/>
      <c r="K43" s="10"/>
      <c r="L43" s="10"/>
      <c r="M43" s="9"/>
    </row>
    <row r="44" spans="1:13" x14ac:dyDescent="0.25">
      <c r="A44" t="s">
        <v>14</v>
      </c>
      <c r="B44" s="7">
        <v>2007</v>
      </c>
      <c r="C44" s="7" t="str">
        <f t="shared" ref="C44:C45" si="0">A44&amp;" "&amp;B44</f>
        <v>Hyvinkää 2007</v>
      </c>
      <c r="D44" s="1"/>
      <c r="E44" s="8">
        <v>49.615499999999997</v>
      </c>
      <c r="F44" s="8">
        <v>40.224347999999999</v>
      </c>
      <c r="G44" s="8">
        <v>13.341215100000001</v>
      </c>
      <c r="H44" s="8">
        <v>62.102113188163855</v>
      </c>
      <c r="I44" s="8">
        <v>41.813699502061944</v>
      </c>
      <c r="J44" s="8">
        <v>100.05329498035071</v>
      </c>
      <c r="K44" s="10">
        <v>9.9500200000000003</v>
      </c>
      <c r="L44" s="10">
        <v>21.498669999999997</v>
      </c>
      <c r="M44" s="9">
        <v>338.59886077057649</v>
      </c>
    </row>
    <row r="45" spans="1:13" x14ac:dyDescent="0.25">
      <c r="A45" t="s">
        <v>14</v>
      </c>
      <c r="B45" s="7">
        <v>2013</v>
      </c>
      <c r="C45" s="7" t="str">
        <f t="shared" si="0"/>
        <v>Hyvinkää 2013</v>
      </c>
      <c r="D45" s="1"/>
      <c r="E45" s="8">
        <v>37.987575074059727</v>
      </c>
      <c r="F45" s="8">
        <v>32.76108</v>
      </c>
      <c r="G45" s="8">
        <v>9.771659167405975</v>
      </c>
      <c r="H45" s="8">
        <v>47.738649402960498</v>
      </c>
      <c r="I45" s="8">
        <v>28.482299713240447</v>
      </c>
      <c r="J45" s="8">
        <v>93.317700000000002</v>
      </c>
      <c r="K45" s="10">
        <v>9.8850699999999989</v>
      </c>
      <c r="L45" s="10">
        <v>12.709000000000001</v>
      </c>
      <c r="M45" s="9">
        <v>272.65303335766663</v>
      </c>
    </row>
    <row r="46" spans="1:13" x14ac:dyDescent="0.25">
      <c r="B46" s="7"/>
      <c r="C46" s="7"/>
      <c r="D46" s="1"/>
      <c r="E46" s="8"/>
      <c r="F46" s="8"/>
      <c r="G46" s="8"/>
      <c r="H46" s="8"/>
      <c r="I46" s="8"/>
      <c r="J46" s="8"/>
      <c r="K46" s="10"/>
      <c r="L46" s="10"/>
      <c r="M46" s="9"/>
    </row>
    <row r="47" spans="1:13" x14ac:dyDescent="0.25">
      <c r="A47" t="s">
        <v>15</v>
      </c>
      <c r="B47" s="7">
        <v>2007</v>
      </c>
      <c r="C47" s="7" t="str">
        <f>A47&amp;" "&amp;B47</f>
        <v>Ii 2007</v>
      </c>
      <c r="D47" s="1"/>
      <c r="E47" s="8">
        <v>15.845531999999999</v>
      </c>
      <c r="F47" s="8">
        <v>7.4085689999999991</v>
      </c>
      <c r="G47" s="8">
        <v>0.85786799999999996</v>
      </c>
      <c r="H47" s="8">
        <v>0</v>
      </c>
      <c r="I47" s="8">
        <v>10.542605940445998</v>
      </c>
      <c r="J47" s="8">
        <v>46.118049788943239</v>
      </c>
      <c r="K47" s="8">
        <v>8.9864699999999988</v>
      </c>
      <c r="L47" s="8">
        <v>3.8961900000000003</v>
      </c>
      <c r="M47" s="9">
        <v>93.655284729389237</v>
      </c>
    </row>
    <row r="48" spans="1:13" x14ac:dyDescent="0.25">
      <c r="A48" t="s">
        <v>15</v>
      </c>
      <c r="B48" s="7">
        <v>2013</v>
      </c>
      <c r="C48" s="7" t="str">
        <f>A48&amp;" "&amp;B48</f>
        <v>Ii 2013</v>
      </c>
      <c r="D48" s="11">
        <v>-55</v>
      </c>
      <c r="E48" s="8">
        <v>12.035540000000001</v>
      </c>
      <c r="F48" s="8">
        <v>5.33148</v>
      </c>
      <c r="G48" s="8">
        <v>1.5688200000000001</v>
      </c>
      <c r="H48" s="8">
        <v>0</v>
      </c>
      <c r="I48" s="8">
        <v>11.30079256918793</v>
      </c>
      <c r="J48" s="8">
        <v>41.619122289544997</v>
      </c>
      <c r="K48" s="10">
        <v>10.3101</v>
      </c>
      <c r="L48" s="10">
        <v>3.5645799999999999</v>
      </c>
      <c r="M48" s="9">
        <v>30.730434858732927</v>
      </c>
    </row>
    <row r="49" spans="1:13" x14ac:dyDescent="0.25">
      <c r="B49" s="7"/>
      <c r="C49" s="7"/>
      <c r="D49" s="11"/>
      <c r="E49" s="8"/>
      <c r="F49" s="8"/>
      <c r="G49" s="8"/>
      <c r="H49" s="8"/>
      <c r="I49" s="8"/>
      <c r="J49" s="8"/>
      <c r="K49" s="10"/>
      <c r="L49" s="10"/>
      <c r="M49" s="9"/>
    </row>
    <row r="50" spans="1:13" x14ac:dyDescent="0.25">
      <c r="A50" t="s">
        <v>16</v>
      </c>
      <c r="B50" s="7">
        <v>2007</v>
      </c>
      <c r="C50" s="7" t="str">
        <f>A50&amp;" "&amp;B50</f>
        <v>Ilomantsi 2007</v>
      </c>
      <c r="D50" s="1"/>
      <c r="E50" s="8">
        <v>8.5923569999999998</v>
      </c>
      <c r="F50" s="8">
        <v>4.2668311499999998</v>
      </c>
      <c r="G50" s="8">
        <v>4.6866708179999996</v>
      </c>
      <c r="H50" s="8">
        <v>10.874105839100347</v>
      </c>
      <c r="I50" s="8">
        <v>10.273048110751956</v>
      </c>
      <c r="J50" s="8">
        <v>15.706952338279704</v>
      </c>
      <c r="K50" s="8">
        <v>8.4204899999999991</v>
      </c>
      <c r="L50" s="8">
        <v>2.29779</v>
      </c>
      <c r="M50" s="9">
        <v>65.118245256132013</v>
      </c>
    </row>
    <row r="51" spans="1:13" x14ac:dyDescent="0.25">
      <c r="A51" t="s">
        <v>16</v>
      </c>
      <c r="B51" s="7">
        <v>2013</v>
      </c>
      <c r="C51" s="7" t="str">
        <f>A51&amp;" "&amp;B51</f>
        <v>Ilomantsi 2013</v>
      </c>
      <c r="D51" s="1"/>
      <c r="E51" s="8">
        <v>6.4437999999999995</v>
      </c>
      <c r="F51" s="8">
        <v>8.455635980000002</v>
      </c>
      <c r="G51" s="8">
        <v>5.8158232000000005</v>
      </c>
      <c r="H51" s="8">
        <v>6.0129072625698319</v>
      </c>
      <c r="I51" s="8">
        <v>10.623164515329938</v>
      </c>
      <c r="J51" s="8">
        <v>11.822135965283406</v>
      </c>
      <c r="K51" s="10">
        <v>8.1880900000000008</v>
      </c>
      <c r="L51" s="10">
        <v>2.75569</v>
      </c>
      <c r="M51" s="9">
        <v>60.117246923183188</v>
      </c>
    </row>
    <row r="52" spans="1:13" x14ac:dyDescent="0.25">
      <c r="B52" s="7"/>
      <c r="C52" s="7"/>
      <c r="D52" s="1"/>
      <c r="E52" s="8"/>
      <c r="F52" s="8"/>
      <c r="G52" s="8"/>
      <c r="H52" s="8"/>
      <c r="I52" s="8"/>
      <c r="J52" s="8"/>
      <c r="K52" s="10"/>
      <c r="L52" s="10"/>
      <c r="M52" s="9"/>
    </row>
    <row r="53" spans="1:13" x14ac:dyDescent="0.25">
      <c r="A53" t="s">
        <v>17</v>
      </c>
      <c r="B53" s="7">
        <v>2007</v>
      </c>
      <c r="C53" s="7" t="str">
        <f>A53&amp;" "&amp;B53</f>
        <v>Inkoo 2007</v>
      </c>
      <c r="D53" s="1"/>
      <c r="E53" s="8">
        <v>11.166834</v>
      </c>
      <c r="F53" s="8">
        <v>3.8775749999999998</v>
      </c>
      <c r="G53" s="8">
        <v>1.9205999999999999</v>
      </c>
      <c r="H53" s="8">
        <v>2.5253000000000001</v>
      </c>
      <c r="I53" s="8">
        <v>11.826476215178515</v>
      </c>
      <c r="J53" s="8">
        <v>24.867601243431757</v>
      </c>
      <c r="K53" s="8">
        <v>6.2940200000000006</v>
      </c>
      <c r="L53" s="8">
        <v>4.5823</v>
      </c>
      <c r="M53" s="9">
        <v>67.060706458610269</v>
      </c>
    </row>
    <row r="54" spans="1:13" x14ac:dyDescent="0.25">
      <c r="A54" t="s">
        <v>17</v>
      </c>
      <c r="B54" s="7">
        <v>2013</v>
      </c>
      <c r="C54" s="7" t="str">
        <f>A54&amp;" "&amp;B54</f>
        <v>Inkoo 2013</v>
      </c>
      <c r="D54" s="1"/>
      <c r="E54" s="8">
        <v>9.482716122936802</v>
      </c>
      <c r="F54" s="8">
        <v>3.1444302999999998</v>
      </c>
      <c r="G54" s="8">
        <v>1.31054</v>
      </c>
      <c r="H54" s="8">
        <v>3.2944</v>
      </c>
      <c r="I54" s="8">
        <v>10.550877871150531</v>
      </c>
      <c r="J54" s="8">
        <v>18.506935006061454</v>
      </c>
      <c r="K54" s="10">
        <v>5.8066700000000004</v>
      </c>
      <c r="L54" s="10">
        <v>3.8552300000000002</v>
      </c>
      <c r="M54" s="9">
        <v>55.951799300148785</v>
      </c>
    </row>
    <row r="55" spans="1:13" x14ac:dyDescent="0.25">
      <c r="B55" s="7"/>
      <c r="C55" s="7"/>
      <c r="D55" s="1"/>
      <c r="E55" s="8"/>
      <c r="F55" s="8"/>
      <c r="G55" s="8"/>
      <c r="H55" s="8"/>
      <c r="I55" s="8"/>
      <c r="J55" s="8"/>
      <c r="K55" s="10"/>
      <c r="L55" s="10"/>
      <c r="M55" s="9"/>
    </row>
    <row r="56" spans="1:13" x14ac:dyDescent="0.25">
      <c r="A56" s="12" t="s">
        <v>18</v>
      </c>
      <c r="B56" s="13">
        <v>2007</v>
      </c>
      <c r="C56" s="13" t="str">
        <f>A56&amp;" "&amp;B56</f>
        <v>Joensuu 2007</v>
      </c>
      <c r="D56" s="14"/>
      <c r="E56" s="15">
        <v>75.21723889870799</v>
      </c>
      <c r="F56" s="15">
        <v>66.848581137644999</v>
      </c>
      <c r="G56" s="15">
        <v>30.778324081129686</v>
      </c>
      <c r="H56" s="15">
        <v>122.24937457643075</v>
      </c>
      <c r="I56" s="15">
        <v>83.754124476945037</v>
      </c>
      <c r="J56" s="15">
        <v>131.39830384389137</v>
      </c>
      <c r="K56" s="15">
        <v>29.571309999999997</v>
      </c>
      <c r="L56" s="15">
        <v>44.848590000000002</v>
      </c>
      <c r="M56" s="16">
        <v>584.66584701474994</v>
      </c>
    </row>
    <row r="57" spans="1:13" x14ac:dyDescent="0.25">
      <c r="A57" s="12" t="s">
        <v>18</v>
      </c>
      <c r="B57" s="13">
        <v>2013</v>
      </c>
      <c r="C57" s="13" t="str">
        <f>A57&amp;" "&amp;B57</f>
        <v>Joensuu 2013</v>
      </c>
      <c r="D57" s="14"/>
      <c r="E57" s="15">
        <v>59.502618321520011</v>
      </c>
      <c r="F57" s="15">
        <v>54.212992879297886</v>
      </c>
      <c r="G57" s="15">
        <v>35.249546560599789</v>
      </c>
      <c r="H57" s="15">
        <v>60.008641492418271</v>
      </c>
      <c r="I57" s="15">
        <v>75.657318530398967</v>
      </c>
      <c r="J57" s="15">
        <v>117.08299966022041</v>
      </c>
      <c r="K57" s="17">
        <v>27.055699999999998</v>
      </c>
      <c r="L57" s="17">
        <v>44.28678</v>
      </c>
      <c r="M57" s="16">
        <v>473.05659744445535</v>
      </c>
    </row>
    <row r="58" spans="1:13" x14ac:dyDescent="0.25">
      <c r="A58" s="12"/>
      <c r="B58" s="13"/>
      <c r="C58" s="13"/>
      <c r="D58" s="14"/>
      <c r="E58" s="15"/>
      <c r="F58" s="15"/>
      <c r="G58" s="15"/>
      <c r="H58" s="15"/>
      <c r="I58" s="15"/>
      <c r="J58" s="15"/>
      <c r="K58" s="17"/>
      <c r="L58" s="17"/>
      <c r="M58" s="16"/>
    </row>
    <row r="59" spans="1:13" x14ac:dyDescent="0.25">
      <c r="A59" t="s">
        <v>19</v>
      </c>
      <c r="B59" s="7">
        <v>2007</v>
      </c>
      <c r="C59" s="7" t="str">
        <f>A59&amp;" "&amp;B59</f>
        <v>Kitee 2007</v>
      </c>
      <c r="D59" s="1"/>
      <c r="E59" s="8">
        <v>18.190700999999997</v>
      </c>
      <c r="F59" s="8">
        <v>9.5462549999999986</v>
      </c>
      <c r="G59" s="8">
        <v>29.914799999999996</v>
      </c>
      <c r="H59" s="8">
        <v>3.1552999999999995</v>
      </c>
      <c r="I59" s="8">
        <v>36.00419027481702</v>
      </c>
      <c r="J59" s="8">
        <v>39.516288379958141</v>
      </c>
      <c r="K59" s="8">
        <v>36.048319999999997</v>
      </c>
      <c r="L59" s="8">
        <v>8.2670200000000005</v>
      </c>
      <c r="M59" s="9">
        <v>180.64287465477514</v>
      </c>
    </row>
    <row r="60" spans="1:13" x14ac:dyDescent="0.25">
      <c r="A60" t="s">
        <v>19</v>
      </c>
      <c r="B60" s="7">
        <v>2013</v>
      </c>
      <c r="C60" s="7" t="str">
        <f>A60&amp;" "&amp;B60</f>
        <v>Kitee 2013</v>
      </c>
      <c r="D60" s="1"/>
      <c r="E60" s="8">
        <v>13.8864</v>
      </c>
      <c r="F60" s="8">
        <v>7.0811399999999995</v>
      </c>
      <c r="G60" s="8">
        <v>10.749640000000001</v>
      </c>
      <c r="H60" s="8">
        <v>1.0599000000000001</v>
      </c>
      <c r="I60" s="8">
        <v>23.646179536068193</v>
      </c>
      <c r="J60" s="8">
        <v>35.149907254178757</v>
      </c>
      <c r="K60" s="10">
        <v>32.83081</v>
      </c>
      <c r="L60" s="10">
        <v>7.4407100000000002</v>
      </c>
      <c r="M60" s="9">
        <v>131.84468679024695</v>
      </c>
    </row>
    <row r="61" spans="1:13" x14ac:dyDescent="0.25">
      <c r="B61" s="7"/>
      <c r="C61" s="7"/>
      <c r="D61" s="1"/>
      <c r="E61" s="8"/>
      <c r="F61" s="8"/>
      <c r="G61" s="8"/>
      <c r="H61" s="8"/>
      <c r="I61" s="8"/>
      <c r="J61" s="8"/>
      <c r="K61" s="10"/>
      <c r="L61" s="10"/>
      <c r="M61" s="9"/>
    </row>
    <row r="62" spans="1:13" x14ac:dyDescent="0.25">
      <c r="A62" t="s">
        <v>20</v>
      </c>
      <c r="B62" s="7">
        <v>2007</v>
      </c>
      <c r="C62" s="7" t="str">
        <f>A62&amp;" "&amp;B62</f>
        <v>Kuhmoinen 2007</v>
      </c>
      <c r="D62" s="1"/>
      <c r="E62" s="8">
        <v>7.0707179999999994</v>
      </c>
      <c r="F62" s="8">
        <v>1.6293089999999999</v>
      </c>
      <c r="G62" s="8">
        <v>0.62273999999999996</v>
      </c>
      <c r="H62" s="8">
        <v>0</v>
      </c>
      <c r="I62" s="8">
        <v>7.9876493764371421</v>
      </c>
      <c r="J62" s="8">
        <v>13.707549419413194</v>
      </c>
      <c r="K62" s="8">
        <v>5.0916499999999996</v>
      </c>
      <c r="L62" s="8">
        <v>1.46269</v>
      </c>
      <c r="M62" s="9">
        <v>37.572305795850333</v>
      </c>
    </row>
    <row r="63" spans="1:13" x14ac:dyDescent="0.25">
      <c r="A63" t="s">
        <v>20</v>
      </c>
      <c r="B63" s="7">
        <v>2013</v>
      </c>
      <c r="C63" s="7" t="str">
        <f>A63&amp;" "&amp;B63</f>
        <v>Kuhmoinen 2013</v>
      </c>
      <c r="D63" s="1"/>
      <c r="E63" s="8">
        <v>4.6129600000000002</v>
      </c>
      <c r="F63" s="8">
        <v>2.1038600000000001</v>
      </c>
      <c r="G63" s="8">
        <v>0.18523999999999999</v>
      </c>
      <c r="H63" s="8">
        <v>0</v>
      </c>
      <c r="I63" s="8">
        <v>6.9506148863829988</v>
      </c>
      <c r="J63" s="8">
        <v>10.355998715095927</v>
      </c>
      <c r="K63" s="10">
        <v>5.0211099999999993</v>
      </c>
      <c r="L63" s="10">
        <v>1.3697900000000001</v>
      </c>
      <c r="M63" s="9">
        <v>30.59957360147893</v>
      </c>
    </row>
    <row r="64" spans="1:13" x14ac:dyDescent="0.25">
      <c r="B64" s="7"/>
      <c r="C64" s="7"/>
      <c r="D64" s="1"/>
      <c r="E64" s="8"/>
      <c r="F64" s="8"/>
      <c r="G64" s="8"/>
      <c r="H64" s="8"/>
      <c r="I64" s="8"/>
      <c r="J64" s="8"/>
      <c r="K64" s="10"/>
      <c r="L64" s="10"/>
      <c r="M64" s="9"/>
    </row>
    <row r="65" spans="1:13" x14ac:dyDescent="0.25">
      <c r="A65" t="s">
        <v>21</v>
      </c>
      <c r="B65" s="7">
        <v>2007</v>
      </c>
      <c r="C65" s="7" t="str">
        <f>A65&amp;" "&amp;B65</f>
        <v>Laitila 2007</v>
      </c>
      <c r="D65" s="1"/>
      <c r="E65" s="8">
        <v>11.292254999999999</v>
      </c>
      <c r="F65" s="8">
        <v>5.5784699999999994</v>
      </c>
      <c r="G65" s="8">
        <v>11.874254999999998</v>
      </c>
      <c r="H65" s="8">
        <v>0.51119999999999999</v>
      </c>
      <c r="I65" s="8">
        <v>20.672392597599913</v>
      </c>
      <c r="J65" s="8">
        <v>31.96188115133242</v>
      </c>
      <c r="K65" s="8">
        <v>30.718130000000002</v>
      </c>
      <c r="L65" s="8">
        <v>5.5797100000000004</v>
      </c>
      <c r="M65" s="9">
        <v>118.18829374893234</v>
      </c>
    </row>
    <row r="66" spans="1:13" x14ac:dyDescent="0.25">
      <c r="A66" t="s">
        <v>21</v>
      </c>
      <c r="B66" s="7">
        <v>2013</v>
      </c>
      <c r="C66" s="7" t="str">
        <f>A66&amp;" "&amp;B66</f>
        <v>Laitila 2013</v>
      </c>
      <c r="D66" s="1"/>
      <c r="E66" s="8">
        <v>10.269178383314769</v>
      </c>
      <c r="F66" s="8">
        <v>4.2226799999999995</v>
      </c>
      <c r="G66" s="8">
        <v>10.314920000000001</v>
      </c>
      <c r="H66" s="8">
        <v>0.82129999999999992</v>
      </c>
      <c r="I66" s="8">
        <v>17.87950012097485</v>
      </c>
      <c r="J66" s="8">
        <v>29.023514086356169</v>
      </c>
      <c r="K66" s="10">
        <v>30.636740000000003</v>
      </c>
      <c r="L66" s="10">
        <v>5.1047399999999996</v>
      </c>
      <c r="M66" s="9">
        <v>108.27257259064578</v>
      </c>
    </row>
    <row r="67" spans="1:13" x14ac:dyDescent="0.25">
      <c r="B67" s="7"/>
      <c r="C67" s="7"/>
      <c r="D67" s="1"/>
      <c r="E67" s="8"/>
      <c r="F67" s="8"/>
      <c r="G67" s="8"/>
      <c r="H67" s="8"/>
      <c r="I67" s="8"/>
      <c r="J67" s="8"/>
      <c r="K67" s="10"/>
      <c r="L67" s="10"/>
      <c r="M67" s="9"/>
    </row>
    <row r="68" spans="1:13" x14ac:dyDescent="0.25">
      <c r="A68" t="s">
        <v>22</v>
      </c>
      <c r="B68" s="7">
        <v>2007</v>
      </c>
      <c r="C68" s="7" t="str">
        <f>A68&amp;" "&amp;B68</f>
        <v>Lappeenranta 2007</v>
      </c>
      <c r="D68" s="1"/>
      <c r="E68" s="8">
        <v>69.903005777700002</v>
      </c>
      <c r="F68" s="8">
        <v>71.7572906316</v>
      </c>
      <c r="G68" s="8">
        <v>103.42038784304293</v>
      </c>
      <c r="H68" s="8">
        <v>104.43560399498452</v>
      </c>
      <c r="I68" s="8">
        <v>70.626919481439401</v>
      </c>
      <c r="J68" s="8">
        <v>170.41629787349538</v>
      </c>
      <c r="K68" s="8">
        <v>47.442480000000003</v>
      </c>
      <c r="L68" s="8">
        <v>162.97020999999998</v>
      </c>
      <c r="M68" s="9">
        <v>800.97219560226222</v>
      </c>
    </row>
    <row r="69" spans="1:13" x14ac:dyDescent="0.25">
      <c r="A69" t="s">
        <v>22</v>
      </c>
      <c r="B69" s="7">
        <v>2013</v>
      </c>
      <c r="C69" s="7" t="str">
        <f>A69&amp;" "&amp;B69</f>
        <v>Lappeenranta 2013</v>
      </c>
      <c r="D69" s="11">
        <v>-10.117800000000001</v>
      </c>
      <c r="E69" s="8">
        <v>54.793607000000002</v>
      </c>
      <c r="F69" s="8">
        <v>67.380980254951993</v>
      </c>
      <c r="G69" s="8">
        <v>67.421850379984377</v>
      </c>
      <c r="H69" s="8">
        <v>43.585761771695488</v>
      </c>
      <c r="I69" s="8">
        <v>71.200307658561997</v>
      </c>
      <c r="J69" s="8">
        <v>149.01359506899482</v>
      </c>
      <c r="K69" s="10">
        <v>42.731029999999997</v>
      </c>
      <c r="L69" s="10">
        <v>129.05918</v>
      </c>
      <c r="M69" s="9">
        <v>615.06851213418872</v>
      </c>
    </row>
    <row r="70" spans="1:13" x14ac:dyDescent="0.25">
      <c r="B70" s="7"/>
      <c r="C70" s="7"/>
      <c r="D70" s="11"/>
      <c r="E70" s="8"/>
      <c r="F70" s="8"/>
      <c r="G70" s="8"/>
      <c r="H70" s="8"/>
      <c r="I70" s="8"/>
      <c r="J70" s="8"/>
      <c r="K70" s="10"/>
      <c r="L70" s="10"/>
      <c r="M70" s="9"/>
    </row>
    <row r="71" spans="1:13" x14ac:dyDescent="0.25">
      <c r="A71" t="s">
        <v>23</v>
      </c>
      <c r="B71" s="7">
        <v>2007</v>
      </c>
      <c r="C71" s="7" t="str">
        <f>A71&amp;" "&amp;B71</f>
        <v>Lieksa 2007</v>
      </c>
      <c r="D71" s="1"/>
      <c r="E71" s="8">
        <v>17.426825999999998</v>
      </c>
      <c r="F71" s="8">
        <v>17.049559049999999</v>
      </c>
      <c r="G71" s="8">
        <v>8.6183163013337829</v>
      </c>
      <c r="H71" s="8">
        <v>27.064707803121252</v>
      </c>
      <c r="I71" s="8">
        <v>21.55468589090917</v>
      </c>
      <c r="J71" s="8">
        <v>30.841483288951284</v>
      </c>
      <c r="K71" s="8">
        <v>20.62058</v>
      </c>
      <c r="L71" s="8">
        <v>8.76023</v>
      </c>
      <c r="M71" s="9">
        <v>151.9363883343155</v>
      </c>
    </row>
    <row r="72" spans="1:13" x14ac:dyDescent="0.25">
      <c r="A72" t="s">
        <v>23</v>
      </c>
      <c r="B72" s="7">
        <v>2013</v>
      </c>
      <c r="C72" s="7" t="str">
        <f>A72&amp;" "&amp;B72</f>
        <v>Lieksa 2013</v>
      </c>
      <c r="D72" s="1"/>
      <c r="E72" s="8">
        <v>12.759120000000001</v>
      </c>
      <c r="F72" s="8">
        <v>7.3632218000000007</v>
      </c>
      <c r="G72" s="8">
        <v>5.4740552019999988</v>
      </c>
      <c r="H72" s="8">
        <v>12.371883170772032</v>
      </c>
      <c r="I72" s="8">
        <v>20.919945870720184</v>
      </c>
      <c r="J72" s="8">
        <v>26.688388432100609</v>
      </c>
      <c r="K72" s="10">
        <v>20.637560000000001</v>
      </c>
      <c r="L72" s="10">
        <v>5.4513400000000001</v>
      </c>
      <c r="M72" s="9">
        <v>111.66551447559284</v>
      </c>
    </row>
    <row r="73" spans="1:13" x14ac:dyDescent="0.25">
      <c r="B73" s="7"/>
      <c r="C73" s="7"/>
      <c r="D73" s="1"/>
      <c r="E73" s="8"/>
      <c r="F73" s="8"/>
      <c r="G73" s="8"/>
      <c r="H73" s="8"/>
      <c r="I73" s="8"/>
      <c r="J73" s="8"/>
      <c r="K73" s="10"/>
      <c r="L73" s="10"/>
      <c r="M73" s="9"/>
    </row>
    <row r="74" spans="1:13" x14ac:dyDescent="0.25">
      <c r="A74" t="s">
        <v>24</v>
      </c>
      <c r="B74" s="7">
        <v>2007</v>
      </c>
      <c r="C74" s="7" t="str">
        <f>A74&amp;" "&amp;B74</f>
        <v>Liperi 2007</v>
      </c>
      <c r="D74" s="1"/>
      <c r="E74" s="8">
        <v>19.533374999999999</v>
      </c>
      <c r="F74" s="8">
        <v>6.3455459999999997</v>
      </c>
      <c r="G74" s="8">
        <v>1.8938279999999998</v>
      </c>
      <c r="H74" s="8">
        <v>0</v>
      </c>
      <c r="I74" s="8">
        <v>22.949118943709362</v>
      </c>
      <c r="J74" s="8">
        <v>42.712202046076037</v>
      </c>
      <c r="K74" s="8">
        <v>29.13579</v>
      </c>
      <c r="L74" s="8">
        <v>4.2300399999999998</v>
      </c>
      <c r="M74" s="9">
        <v>126.7998999897854</v>
      </c>
    </row>
    <row r="75" spans="1:13" x14ac:dyDescent="0.25">
      <c r="A75" t="s">
        <v>24</v>
      </c>
      <c r="B75" s="7">
        <v>2013</v>
      </c>
      <c r="C75" s="7" t="str">
        <f>A75&amp;" "&amp;B75</f>
        <v>Liperi 2013</v>
      </c>
      <c r="D75" s="1"/>
      <c r="E75" s="8">
        <v>16.376799999999999</v>
      </c>
      <c r="F75" s="8">
        <v>4.6829200000000002</v>
      </c>
      <c r="G75" s="8">
        <v>1.9124599999999998</v>
      </c>
      <c r="H75" s="8">
        <v>0</v>
      </c>
      <c r="I75" s="8">
        <v>18.324052539722175</v>
      </c>
      <c r="J75" s="8">
        <v>37.160573967169668</v>
      </c>
      <c r="K75" s="10">
        <v>30.444800000000001</v>
      </c>
      <c r="L75" s="10">
        <v>5.3786300000000002</v>
      </c>
      <c r="M75" s="9">
        <v>114.28023650689184</v>
      </c>
    </row>
    <row r="76" spans="1:13" x14ac:dyDescent="0.25">
      <c r="B76" s="7"/>
      <c r="C76" s="7"/>
      <c r="D76" s="1"/>
      <c r="E76" s="8"/>
      <c r="F76" s="8"/>
      <c r="G76" s="8"/>
      <c r="H76" s="8"/>
      <c r="I76" s="8"/>
      <c r="J76" s="8"/>
      <c r="K76" s="10"/>
      <c r="L76" s="10"/>
      <c r="M76" s="9"/>
    </row>
    <row r="77" spans="1:13" x14ac:dyDescent="0.25">
      <c r="A77" t="s">
        <v>25</v>
      </c>
      <c r="B77" s="7">
        <v>2007</v>
      </c>
      <c r="C77" s="7" t="str">
        <f>A77&amp;" "&amp;B77</f>
        <v>Lohja 2007</v>
      </c>
      <c r="D77" s="1"/>
      <c r="E77" s="8">
        <v>67.182006000000001</v>
      </c>
      <c r="F77" s="8">
        <v>29.710808999999998</v>
      </c>
      <c r="G77" s="8">
        <v>44.206855353479995</v>
      </c>
      <c r="H77" s="8">
        <v>17.8249</v>
      </c>
      <c r="I77" s="8">
        <v>78.780060643775002</v>
      </c>
      <c r="J77" s="8">
        <v>135.81099356807297</v>
      </c>
      <c r="K77" s="8">
        <v>24.37125</v>
      </c>
      <c r="L77" s="8">
        <v>39.405819999999999</v>
      </c>
      <c r="M77" s="9">
        <v>437.29269456532791</v>
      </c>
    </row>
    <row r="78" spans="1:13" x14ac:dyDescent="0.25">
      <c r="A78" t="s">
        <v>25</v>
      </c>
      <c r="B78" s="7">
        <v>2013</v>
      </c>
      <c r="C78" s="7" t="str">
        <f>A78&amp;" "&amp;B78</f>
        <v>Lohja 2013</v>
      </c>
      <c r="D78" s="18"/>
      <c r="E78" s="8">
        <v>41.831038403638374</v>
      </c>
      <c r="F78" s="8">
        <v>22.32978</v>
      </c>
      <c r="G78" s="8">
        <v>30.438660063377494</v>
      </c>
      <c r="H78" s="8">
        <v>5.3894000000000002</v>
      </c>
      <c r="I78" s="8">
        <v>50.469099712601647</v>
      </c>
      <c r="J78" s="8">
        <v>137.17926488927159</v>
      </c>
      <c r="K78" s="10">
        <v>21.849400000000003</v>
      </c>
      <c r="L78" s="10">
        <v>32.015880000000003</v>
      </c>
      <c r="M78" s="9">
        <v>341.5025230688891</v>
      </c>
    </row>
    <row r="79" spans="1:13" x14ac:dyDescent="0.25">
      <c r="B79" s="7"/>
      <c r="C79" s="7"/>
      <c r="D79" s="18"/>
      <c r="E79" s="8"/>
      <c r="F79" s="8"/>
      <c r="G79" s="8"/>
      <c r="H79" s="8"/>
      <c r="I79" s="8"/>
      <c r="J79" s="8"/>
      <c r="K79" s="10"/>
      <c r="L79" s="10"/>
      <c r="M79" s="9"/>
    </row>
    <row r="80" spans="1:13" x14ac:dyDescent="0.25">
      <c r="A80" t="s">
        <v>26</v>
      </c>
      <c r="B80" s="7">
        <v>2007</v>
      </c>
      <c r="C80" s="7" t="str">
        <f>A80&amp;" "&amp;B80</f>
        <v>Masku 2007</v>
      </c>
      <c r="D80" s="1"/>
      <c r="E80" s="8">
        <v>14.116118999999999</v>
      </c>
      <c r="F80" s="8">
        <v>4.7959709999999998</v>
      </c>
      <c r="G80" s="8">
        <v>0.79384799999999989</v>
      </c>
      <c r="H80" s="8">
        <v>0.48280000000000001</v>
      </c>
      <c r="I80" s="8">
        <v>14.854992820063</v>
      </c>
      <c r="J80" s="8">
        <v>29.402361547715195</v>
      </c>
      <c r="K80" s="8">
        <v>6.5580800000000004</v>
      </c>
      <c r="L80" s="8">
        <v>3.0348800000000002</v>
      </c>
      <c r="M80" s="9">
        <v>74.039052367778197</v>
      </c>
    </row>
    <row r="81" spans="1:13" x14ac:dyDescent="0.25">
      <c r="A81" t="s">
        <v>26</v>
      </c>
      <c r="B81" s="7">
        <v>2013</v>
      </c>
      <c r="C81" s="7" t="str">
        <f>A81&amp;" "&amp;B81</f>
        <v>Masku 2013</v>
      </c>
      <c r="D81" s="1"/>
      <c r="E81" s="8">
        <v>12.260790094588035</v>
      </c>
      <c r="F81" s="8">
        <v>3.7507799999999998</v>
      </c>
      <c r="G81" s="8">
        <v>0.60214000000000001</v>
      </c>
      <c r="H81" s="8">
        <v>0</v>
      </c>
      <c r="I81" s="8">
        <v>13.300906664538999</v>
      </c>
      <c r="J81" s="8">
        <v>24.678354038209271</v>
      </c>
      <c r="K81" s="10">
        <v>6.6047099999999999</v>
      </c>
      <c r="L81" s="10">
        <v>1.9984000000000002</v>
      </c>
      <c r="M81" s="9">
        <v>63.196080797336307</v>
      </c>
    </row>
    <row r="82" spans="1:13" x14ac:dyDescent="0.25">
      <c r="B82" s="7"/>
      <c r="C82" s="7"/>
      <c r="D82" s="1"/>
      <c r="E82" s="8"/>
      <c r="F82" s="8"/>
      <c r="G82" s="8"/>
      <c r="H82" s="8"/>
      <c r="I82" s="8"/>
      <c r="J82" s="8"/>
      <c r="K82" s="10"/>
      <c r="L82" s="10"/>
      <c r="M82" s="9"/>
    </row>
    <row r="83" spans="1:13" x14ac:dyDescent="0.25">
      <c r="A83" t="s">
        <v>27</v>
      </c>
      <c r="B83" s="7">
        <v>2007</v>
      </c>
      <c r="C83" s="7" t="str">
        <f>A83&amp;" "&amp;B83</f>
        <v>Muhos 2007</v>
      </c>
      <c r="E83" s="19">
        <v>12.727016964426001</v>
      </c>
      <c r="F83" s="20">
        <v>6.0500570825969993</v>
      </c>
      <c r="G83" s="21">
        <v>0.74887712219099989</v>
      </c>
      <c r="H83" s="22">
        <v>0</v>
      </c>
      <c r="I83" s="23">
        <v>19.052905017010005</v>
      </c>
      <c r="J83" s="23">
        <v>24.329013615148533</v>
      </c>
      <c r="K83" s="23">
        <v>21.87434</v>
      </c>
      <c r="L83" s="23">
        <v>4.7528800000000002</v>
      </c>
      <c r="M83" s="24">
        <v>89.53508980137255</v>
      </c>
    </row>
    <row r="84" spans="1:13" x14ac:dyDescent="0.25">
      <c r="A84" t="s">
        <v>27</v>
      </c>
      <c r="B84" s="7">
        <v>2013</v>
      </c>
      <c r="C84" s="7" t="str">
        <f>A84&amp;" "&amp;B84</f>
        <v>Muhos 2013</v>
      </c>
      <c r="E84" s="19">
        <v>9.8410594541932763</v>
      </c>
      <c r="F84" s="20">
        <v>4.3348813787533791</v>
      </c>
      <c r="G84" s="21">
        <v>1.1843552250949874</v>
      </c>
      <c r="H84" s="22">
        <v>0</v>
      </c>
      <c r="I84" s="23">
        <v>12.334860982415556</v>
      </c>
      <c r="J84" s="23">
        <v>19.690776809512371</v>
      </c>
      <c r="K84" s="23">
        <v>21.952270000000002</v>
      </c>
      <c r="L84" s="23">
        <v>3.9755500000000001</v>
      </c>
      <c r="M84" s="24">
        <v>73.313753849969572</v>
      </c>
    </row>
    <row r="85" spans="1:13" x14ac:dyDescent="0.25">
      <c r="B85" s="7"/>
      <c r="C85" s="7"/>
      <c r="D85" s="1"/>
      <c r="E85" s="8"/>
      <c r="F85" s="8"/>
      <c r="G85" s="8"/>
      <c r="H85" s="8"/>
      <c r="I85" s="8"/>
      <c r="J85" s="8"/>
      <c r="K85" s="10"/>
      <c r="L85" s="10"/>
      <c r="M85" s="9"/>
    </row>
    <row r="86" spans="1:13" x14ac:dyDescent="0.25">
      <c r="A86" t="s">
        <v>28</v>
      </c>
      <c r="B86" s="7">
        <v>2007</v>
      </c>
      <c r="C86" s="7" t="str">
        <f>A86&amp;" "&amp;B86</f>
        <v>Mynämäki 2007</v>
      </c>
      <c r="D86" s="1"/>
      <c r="E86" s="8">
        <v>13.975274999999998</v>
      </c>
      <c r="F86" s="8">
        <v>3.8173379999999995</v>
      </c>
      <c r="G86" s="8">
        <v>2.4831029999999998</v>
      </c>
      <c r="H86" s="8">
        <v>0</v>
      </c>
      <c r="I86" s="8">
        <v>22.769318223389</v>
      </c>
      <c r="J86" s="8">
        <v>27.999819340476272</v>
      </c>
      <c r="K86" s="8">
        <v>24.730720000000002</v>
      </c>
      <c r="L86" s="8">
        <v>4.3435100000000002</v>
      </c>
      <c r="M86" s="9">
        <v>100.11908356386527</v>
      </c>
    </row>
    <row r="87" spans="1:13" x14ac:dyDescent="0.25">
      <c r="A87" t="s">
        <v>28</v>
      </c>
      <c r="B87" s="7">
        <v>2013</v>
      </c>
      <c r="C87" s="7" t="str">
        <f>A87&amp;" "&amp;B87</f>
        <v>Mynämäki 2013</v>
      </c>
      <c r="D87" s="1"/>
      <c r="E87" s="8">
        <v>10.856464091069897</v>
      </c>
      <c r="F87" s="8">
        <v>3.02258</v>
      </c>
      <c r="G87" s="8">
        <v>1.4352800000000001</v>
      </c>
      <c r="H87" s="8">
        <v>1.2527999999999999</v>
      </c>
      <c r="I87" s="8">
        <v>16.914433858569382</v>
      </c>
      <c r="J87" s="8">
        <v>23.47537784612766</v>
      </c>
      <c r="K87" s="10">
        <v>23.277139999999999</v>
      </c>
      <c r="L87" s="10">
        <v>2.83725</v>
      </c>
      <c r="M87" s="9">
        <v>83.071325795766938</v>
      </c>
    </row>
    <row r="88" spans="1:13" x14ac:dyDescent="0.25">
      <c r="B88" s="7"/>
      <c r="C88" s="7"/>
      <c r="D88" s="1"/>
      <c r="E88" s="8"/>
      <c r="F88" s="8"/>
      <c r="G88" s="8"/>
      <c r="H88" s="8"/>
      <c r="I88" s="8"/>
      <c r="J88" s="8"/>
      <c r="K88" s="10"/>
      <c r="L88" s="10"/>
      <c r="M88" s="9"/>
    </row>
    <row r="89" spans="1:13" x14ac:dyDescent="0.25">
      <c r="A89" t="s">
        <v>29</v>
      </c>
      <c r="B89" s="7">
        <v>2007</v>
      </c>
      <c r="C89" s="7" t="str">
        <f>A89&amp;" "&amp;B89</f>
        <v>Nurmes 2007</v>
      </c>
      <c r="D89" s="1"/>
      <c r="E89" s="8">
        <v>10.825226267860186</v>
      </c>
      <c r="F89" s="8">
        <v>6.7193612220051566</v>
      </c>
      <c r="G89" s="8">
        <v>5.1437159999999995</v>
      </c>
      <c r="H89" s="8">
        <v>3.4933000000000001</v>
      </c>
      <c r="I89" s="8">
        <v>15.381397452828107</v>
      </c>
      <c r="J89" s="8">
        <v>21.788443333350621</v>
      </c>
      <c r="K89" s="8">
        <v>21.001549999999998</v>
      </c>
      <c r="L89" s="8">
        <v>6.3462200000000006</v>
      </c>
      <c r="M89" s="9">
        <v>90.699214276044074</v>
      </c>
    </row>
    <row r="90" spans="1:13" x14ac:dyDescent="0.25">
      <c r="A90" t="s">
        <v>29</v>
      </c>
      <c r="B90" s="7">
        <v>2013</v>
      </c>
      <c r="C90" s="7" t="str">
        <f>A90&amp;" "&amp;B90</f>
        <v>Nurmes 2013</v>
      </c>
      <c r="D90" s="1"/>
      <c r="E90" s="8">
        <v>7.6005159999999989</v>
      </c>
      <c r="F90" s="8">
        <v>5.0451500000000005</v>
      </c>
      <c r="G90" s="8">
        <v>4.2572200000000002</v>
      </c>
      <c r="H90" s="8">
        <v>2.1313</v>
      </c>
      <c r="I90" s="8">
        <v>14.429702672396774</v>
      </c>
      <c r="J90" s="8">
        <v>21.188521455570793</v>
      </c>
      <c r="K90" s="10">
        <v>21.220700000000001</v>
      </c>
      <c r="L90" s="10">
        <v>4.3032500000000002</v>
      </c>
      <c r="M90" s="9">
        <v>80.17636012796757</v>
      </c>
    </row>
    <row r="91" spans="1:13" x14ac:dyDescent="0.25">
      <c r="B91" s="7"/>
      <c r="C91" s="7"/>
      <c r="D91" s="1"/>
      <c r="E91" s="8"/>
      <c r="F91" s="8"/>
      <c r="G91" s="8"/>
      <c r="H91" s="8"/>
      <c r="I91" s="8"/>
      <c r="J91" s="8"/>
      <c r="K91" s="10"/>
      <c r="L91" s="10"/>
      <c r="M91" s="9"/>
    </row>
    <row r="92" spans="1:13" x14ac:dyDescent="0.25">
      <c r="A92" t="s">
        <v>30</v>
      </c>
      <c r="B92" s="7">
        <v>2007</v>
      </c>
      <c r="C92" s="7" t="str">
        <f t="shared" ref="C92:C93" si="1">A92&amp;" "&amp;B92</f>
        <v>Outokumpu 2007</v>
      </c>
      <c r="D92" s="1"/>
      <c r="E92" s="8">
        <v>9.4164689999999993</v>
      </c>
      <c r="F92" s="8">
        <v>4.5518219999999996</v>
      </c>
      <c r="G92" s="8">
        <v>6.0687176999999997</v>
      </c>
      <c r="H92" s="8">
        <v>8.9643000000000015</v>
      </c>
      <c r="I92" s="8">
        <v>7.1930804972222235</v>
      </c>
      <c r="J92" s="8">
        <v>17.837692964927353</v>
      </c>
      <c r="K92" s="8">
        <v>12.244</v>
      </c>
      <c r="L92" s="8">
        <v>9.7479000000000013</v>
      </c>
      <c r="M92" s="9">
        <v>76.023982162149579</v>
      </c>
    </row>
    <row r="93" spans="1:13" x14ac:dyDescent="0.25">
      <c r="A93" t="s">
        <v>30</v>
      </c>
      <c r="B93" s="7">
        <v>2013</v>
      </c>
      <c r="C93" s="7" t="str">
        <f t="shared" si="1"/>
        <v>Outokumpu 2013</v>
      </c>
      <c r="D93" s="1"/>
      <c r="E93" s="8">
        <v>6.7003199999999996</v>
      </c>
      <c r="F93" s="8">
        <v>3.3501599999999998</v>
      </c>
      <c r="G93" s="8">
        <v>3.6503940000000004</v>
      </c>
      <c r="H93" s="8">
        <v>0</v>
      </c>
      <c r="I93" s="8">
        <v>5.3870122326666667</v>
      </c>
      <c r="J93" s="8">
        <v>15.180999999999999</v>
      </c>
      <c r="K93" s="8">
        <v>11.598000000000001</v>
      </c>
      <c r="L93" s="8">
        <v>10.437329999999999</v>
      </c>
      <c r="M93" s="9">
        <v>56.304216232666661</v>
      </c>
    </row>
    <row r="94" spans="1:13" x14ac:dyDescent="0.25">
      <c r="B94" s="7"/>
      <c r="C94" s="7"/>
      <c r="D94" s="1"/>
      <c r="E94" s="8"/>
      <c r="F94" s="8"/>
      <c r="G94" s="8"/>
      <c r="H94" s="8"/>
      <c r="I94" s="8"/>
      <c r="J94" s="8"/>
      <c r="K94" s="10"/>
      <c r="L94" s="10"/>
      <c r="M94" s="9"/>
    </row>
    <row r="95" spans="1:13" x14ac:dyDescent="0.25">
      <c r="A95" t="s">
        <v>31</v>
      </c>
      <c r="B95" s="7">
        <v>2007</v>
      </c>
      <c r="C95" s="7" t="str">
        <f>A95&amp;" "&amp;B95</f>
        <v>Padasjoki 2007</v>
      </c>
      <c r="D95" s="1"/>
      <c r="E95" s="8">
        <v>8.4646079999999984</v>
      </c>
      <c r="F95" s="8">
        <v>1.8784049999999999</v>
      </c>
      <c r="G95" s="8">
        <v>1.2117239999999998</v>
      </c>
      <c r="H95" s="8">
        <v>0</v>
      </c>
      <c r="I95" s="8">
        <v>9.0069173254871</v>
      </c>
      <c r="J95" s="8">
        <v>15.205468623362187</v>
      </c>
      <c r="K95" s="8">
        <v>7.1008000000000004</v>
      </c>
      <c r="L95" s="8">
        <v>1.69672</v>
      </c>
      <c r="M95" s="9">
        <v>44.564642948849283</v>
      </c>
    </row>
    <row r="96" spans="1:13" x14ac:dyDescent="0.25">
      <c r="A96" t="s">
        <v>31</v>
      </c>
      <c r="B96" s="7">
        <v>2013</v>
      </c>
      <c r="C96" s="7" t="str">
        <f>A96&amp;" "&amp;B96</f>
        <v>Padasjoki 2013</v>
      </c>
      <c r="D96" s="1"/>
      <c r="E96" s="8">
        <v>5.3853799999999996</v>
      </c>
      <c r="F96" s="8">
        <v>1.95668</v>
      </c>
      <c r="G96" s="8">
        <v>0.56011999999999995</v>
      </c>
      <c r="H96" s="8">
        <v>0</v>
      </c>
      <c r="I96" s="8">
        <v>5.4454320672426508</v>
      </c>
      <c r="J96" s="8">
        <v>11.845368420117456</v>
      </c>
      <c r="K96" s="10">
        <v>7.0356499999999995</v>
      </c>
      <c r="L96" s="10">
        <v>1.39622</v>
      </c>
      <c r="M96" s="9">
        <v>33.624850487360106</v>
      </c>
    </row>
    <row r="97" spans="1:13" x14ac:dyDescent="0.25">
      <c r="B97" s="7"/>
      <c r="C97" s="7"/>
      <c r="D97" s="1"/>
      <c r="E97" s="8"/>
      <c r="F97" s="8"/>
      <c r="G97" s="8"/>
      <c r="H97" s="8"/>
      <c r="I97" s="8"/>
      <c r="J97" s="8"/>
      <c r="K97" s="10"/>
      <c r="L97" s="10"/>
      <c r="M97" s="9"/>
    </row>
    <row r="98" spans="1:13" x14ac:dyDescent="0.25">
      <c r="A98" t="s">
        <v>32</v>
      </c>
      <c r="B98" s="7">
        <v>2007</v>
      </c>
      <c r="C98" s="7" t="str">
        <f>A98&amp;" "&amp;B98</f>
        <v>Parikkala 2007</v>
      </c>
      <c r="D98" s="1"/>
      <c r="E98" s="8">
        <v>9.6367559999999983</v>
      </c>
      <c r="F98" s="8">
        <v>4.6079849999999993</v>
      </c>
      <c r="G98" s="8">
        <v>1.6685939999999999</v>
      </c>
      <c r="H98" s="8">
        <v>0.72814444444444437</v>
      </c>
      <c r="I98" s="8">
        <v>9.7208551679585575</v>
      </c>
      <c r="J98" s="8">
        <v>22.947787702862776</v>
      </c>
      <c r="K98" s="8">
        <v>30.527560000000001</v>
      </c>
      <c r="L98" s="8">
        <v>2.3187399999999996</v>
      </c>
      <c r="M98" s="9">
        <v>82.156422315265772</v>
      </c>
    </row>
    <row r="99" spans="1:13" x14ac:dyDescent="0.25">
      <c r="A99" t="s">
        <v>32</v>
      </c>
      <c r="B99" s="7">
        <v>2013</v>
      </c>
      <c r="C99" s="7" t="str">
        <f>A99&amp;" "&amp;B99</f>
        <v>Parikkala 2013</v>
      </c>
      <c r="D99" s="1"/>
      <c r="E99" s="8">
        <v>7.0160651249613677</v>
      </c>
      <c r="F99" s="8">
        <v>3.3657600679603759</v>
      </c>
      <c r="G99" s="8">
        <v>0.5607357066647719</v>
      </c>
      <c r="H99" s="8">
        <v>1.278174405486</v>
      </c>
      <c r="I99" s="8">
        <v>9.7134033975032104</v>
      </c>
      <c r="J99" s="8">
        <v>19.552449378146015</v>
      </c>
      <c r="K99" s="10">
        <v>29.17661</v>
      </c>
      <c r="L99" s="10">
        <v>2.0509400000000002</v>
      </c>
      <c r="M99" s="9">
        <v>72.714138080721739</v>
      </c>
    </row>
    <row r="100" spans="1:13" x14ac:dyDescent="0.25">
      <c r="B100" s="7"/>
      <c r="C100" s="7"/>
      <c r="D100" s="1"/>
      <c r="E100" s="8"/>
      <c r="F100" s="8"/>
      <c r="G100" s="8"/>
      <c r="H100" s="8"/>
      <c r="I100" s="8"/>
      <c r="J100" s="8"/>
      <c r="K100" s="10"/>
      <c r="L100" s="10"/>
      <c r="M100" s="9"/>
    </row>
    <row r="101" spans="1:13" x14ac:dyDescent="0.25">
      <c r="A101" t="s">
        <v>33</v>
      </c>
      <c r="B101" s="7">
        <v>2007</v>
      </c>
      <c r="C101" s="7" t="str">
        <f>A101&amp;" "&amp;B101</f>
        <v>Porvoo 2007</v>
      </c>
      <c r="D101" s="1"/>
      <c r="E101" s="8">
        <v>63.594266999999995</v>
      </c>
      <c r="F101" s="8">
        <v>32.788541399999993</v>
      </c>
      <c r="G101" s="8">
        <v>60.388048817099993</v>
      </c>
      <c r="H101" s="8">
        <v>21.597304742243715</v>
      </c>
      <c r="I101" s="8">
        <v>110.24258284597433</v>
      </c>
      <c r="J101" s="8">
        <v>135.87865047377798</v>
      </c>
      <c r="K101" s="8">
        <v>12.63227</v>
      </c>
      <c r="L101" s="8">
        <v>27.731000000000002</v>
      </c>
      <c r="M101" s="9">
        <v>464.85266527909602</v>
      </c>
    </row>
    <row r="102" spans="1:13" x14ac:dyDescent="0.25">
      <c r="A102" t="s">
        <v>33</v>
      </c>
      <c r="B102" s="7">
        <v>2013</v>
      </c>
      <c r="C102" s="7" t="str">
        <f>A102&amp;" "&amp;B102</f>
        <v>Porvoo 2013</v>
      </c>
      <c r="D102" s="1"/>
      <c r="E102" s="8">
        <v>50.90822</v>
      </c>
      <c r="F102" s="8">
        <v>27.169982400000002</v>
      </c>
      <c r="G102" s="8">
        <v>48.957590880000005</v>
      </c>
      <c r="H102" s="8">
        <v>7.5955456389339</v>
      </c>
      <c r="I102" s="8">
        <v>43.075398386145011</v>
      </c>
      <c r="J102" s="8">
        <v>124.09242979732493</v>
      </c>
      <c r="K102" s="10">
        <v>11.62767</v>
      </c>
      <c r="L102" s="10">
        <v>24.786519999999999</v>
      </c>
      <c r="M102" s="9">
        <v>338.2133571024039</v>
      </c>
    </row>
    <row r="103" spans="1:13" x14ac:dyDescent="0.25">
      <c r="B103" s="7"/>
      <c r="C103" s="7"/>
      <c r="D103" s="1"/>
      <c r="E103" s="8"/>
      <c r="F103" s="8"/>
      <c r="G103" s="8"/>
      <c r="H103" s="8"/>
      <c r="I103" s="8"/>
      <c r="J103" s="8"/>
      <c r="K103" s="10"/>
      <c r="L103" s="10"/>
      <c r="M103" s="9"/>
    </row>
    <row r="104" spans="1:13" x14ac:dyDescent="0.25">
      <c r="A104" t="s">
        <v>34</v>
      </c>
      <c r="B104" s="7">
        <v>2007</v>
      </c>
      <c r="C104" s="7" t="str">
        <f>A104&amp;" "&amp;B104</f>
        <v>Raasepori 2007</v>
      </c>
      <c r="D104" s="1"/>
      <c r="E104" s="8">
        <v>40.397201999999993</v>
      </c>
      <c r="F104" s="8">
        <v>23.951336999999999</v>
      </c>
      <c r="G104" s="8">
        <v>16.618427999999998</v>
      </c>
      <c r="H104" s="8">
        <v>6.9389000000000003</v>
      </c>
      <c r="I104" s="8">
        <v>84.580097492873008</v>
      </c>
      <c r="J104" s="8">
        <v>81.616004189201078</v>
      </c>
      <c r="K104" s="8">
        <v>19.892209999999999</v>
      </c>
      <c r="L104" s="8">
        <v>15.1654</v>
      </c>
      <c r="M104" s="9">
        <v>289.15957868207403</v>
      </c>
    </row>
    <row r="105" spans="1:13" x14ac:dyDescent="0.25">
      <c r="A105" t="s">
        <v>34</v>
      </c>
      <c r="B105" s="7">
        <v>2013</v>
      </c>
      <c r="C105" s="7" t="str">
        <f>A105&amp;" "&amp;B105</f>
        <v>Raasepori 2013</v>
      </c>
      <c r="D105" s="1"/>
      <c r="E105" s="8">
        <v>32.284233371139159</v>
      </c>
      <c r="F105" s="8">
        <v>19.494699586999999</v>
      </c>
      <c r="G105" s="8">
        <v>12.25048</v>
      </c>
      <c r="H105" s="8">
        <v>2.8400000000000002E-2</v>
      </c>
      <c r="I105" s="8">
        <v>65.250128344548841</v>
      </c>
      <c r="J105" s="8">
        <v>69.837240124277145</v>
      </c>
      <c r="K105" s="10">
        <v>18.77732</v>
      </c>
      <c r="L105" s="10">
        <v>13.192740000000001</v>
      </c>
      <c r="M105" s="9">
        <v>231.11524142696516</v>
      </c>
    </row>
    <row r="106" spans="1:13" x14ac:dyDescent="0.25">
      <c r="B106" s="7"/>
      <c r="C106" s="7"/>
      <c r="D106" s="1"/>
      <c r="E106" s="8"/>
      <c r="F106" s="8"/>
      <c r="G106" s="8"/>
      <c r="H106" s="8"/>
      <c r="I106" s="8"/>
      <c r="J106" s="8"/>
      <c r="K106" s="10"/>
      <c r="L106" s="10"/>
      <c r="M106" s="9"/>
    </row>
    <row r="107" spans="1:13" x14ac:dyDescent="0.25">
      <c r="A107" t="s">
        <v>35</v>
      </c>
      <c r="B107" s="7">
        <v>2007</v>
      </c>
      <c r="C107" s="7" t="str">
        <f>A107&amp;" "&amp;B107</f>
        <v>Rauma 2007</v>
      </c>
      <c r="D107" s="1"/>
      <c r="E107" s="8">
        <v>42.230501999999994</v>
      </c>
      <c r="F107" s="8">
        <v>38.032847895579216</v>
      </c>
      <c r="G107" s="8">
        <v>99.18750819621404</v>
      </c>
      <c r="H107" s="8">
        <v>19.315152344105599</v>
      </c>
      <c r="I107" s="8">
        <v>92.96428974659753</v>
      </c>
      <c r="J107" s="8">
        <v>72.336425271460101</v>
      </c>
      <c r="K107" s="8">
        <v>13.77314</v>
      </c>
      <c r="L107" s="8">
        <v>32.516539999999999</v>
      </c>
      <c r="M107" s="9">
        <v>410.35640545395654</v>
      </c>
    </row>
    <row r="108" spans="1:13" x14ac:dyDescent="0.25">
      <c r="A108" t="s">
        <v>35</v>
      </c>
      <c r="B108" s="7">
        <v>2013</v>
      </c>
      <c r="C108" s="7" t="str">
        <f>A108&amp;" "&amp;B108</f>
        <v>Rauma 2013</v>
      </c>
      <c r="D108" s="1"/>
      <c r="E108" s="8">
        <v>29.566019999999998</v>
      </c>
      <c r="F108" s="8">
        <v>24.87012</v>
      </c>
      <c r="G108" s="8">
        <v>59.712361293168925</v>
      </c>
      <c r="H108" s="8">
        <v>17.942648229830823</v>
      </c>
      <c r="I108" s="8">
        <v>98.714671107313194</v>
      </c>
      <c r="J108" s="8">
        <v>62.219645759829469</v>
      </c>
      <c r="K108" s="10">
        <v>12.689629999999999</v>
      </c>
      <c r="L108" s="10">
        <v>19.709319999999998</v>
      </c>
      <c r="M108" s="9">
        <v>325.42441639014243</v>
      </c>
    </row>
    <row r="109" spans="1:13" x14ac:dyDescent="0.25">
      <c r="B109" s="7"/>
      <c r="C109" s="7"/>
      <c r="D109" s="1"/>
      <c r="E109" s="8"/>
      <c r="F109" s="8"/>
      <c r="G109" s="8"/>
      <c r="H109" s="8"/>
      <c r="I109" s="8"/>
      <c r="J109" s="8"/>
      <c r="K109" s="10"/>
      <c r="L109" s="10"/>
      <c r="M109" s="9"/>
    </row>
    <row r="110" spans="1:13" x14ac:dyDescent="0.25">
      <c r="A110" t="s">
        <v>36</v>
      </c>
      <c r="B110" s="7">
        <v>2007</v>
      </c>
      <c r="C110" s="7" t="str">
        <f>A110&amp;" "&amp;B110</f>
        <v>Rautjärvi 2007</v>
      </c>
      <c r="D110" s="1"/>
      <c r="E110" s="8">
        <v>5.4014625569999994</v>
      </c>
      <c r="F110" s="8">
        <v>3.4192764809999998</v>
      </c>
      <c r="G110" s="8">
        <v>8.1467559226199988</v>
      </c>
      <c r="H110" s="8">
        <v>0</v>
      </c>
      <c r="I110" s="8">
        <v>6.4619455264566046</v>
      </c>
      <c r="J110" s="8">
        <v>15.511450289481871</v>
      </c>
      <c r="K110" s="8">
        <v>5.9652299999999991</v>
      </c>
      <c r="L110" s="8">
        <v>43.172410000000006</v>
      </c>
      <c r="M110" s="9">
        <v>88.07853077655848</v>
      </c>
    </row>
    <row r="111" spans="1:13" x14ac:dyDescent="0.25">
      <c r="A111" t="s">
        <v>36</v>
      </c>
      <c r="B111" s="7">
        <v>2013</v>
      </c>
      <c r="C111" s="7" t="str">
        <f>A111&amp;" "&amp;B111</f>
        <v>Rautjärvi 2013</v>
      </c>
      <c r="D111" s="1"/>
      <c r="E111" s="8">
        <v>4.1433199626401249</v>
      </c>
      <c r="F111" s="8">
        <v>2.3821388418876372</v>
      </c>
      <c r="G111" s="8">
        <v>5.6959521650991123</v>
      </c>
      <c r="H111" s="8">
        <v>0</v>
      </c>
      <c r="I111" s="8">
        <v>7.0870920366212413</v>
      </c>
      <c r="J111" s="8">
        <v>12.97273049317671</v>
      </c>
      <c r="K111" s="10">
        <v>5.7284499999999996</v>
      </c>
      <c r="L111" s="10">
        <v>30.879380000000001</v>
      </c>
      <c r="M111" s="9">
        <v>68.889063499424836</v>
      </c>
    </row>
    <row r="112" spans="1:13" x14ac:dyDescent="0.25">
      <c r="B112" s="7"/>
      <c r="C112" s="7"/>
      <c r="D112" s="1"/>
      <c r="E112" s="8"/>
      <c r="F112" s="8"/>
      <c r="G112" s="8"/>
      <c r="H112" s="8"/>
      <c r="I112" s="8"/>
      <c r="J112" s="8"/>
      <c r="K112" s="10"/>
      <c r="L112" s="10"/>
      <c r="M112" s="9"/>
    </row>
    <row r="113" spans="1:13" x14ac:dyDescent="0.25">
      <c r="A113" t="s">
        <v>37</v>
      </c>
      <c r="B113" s="7">
        <v>2007</v>
      </c>
      <c r="C113" s="7" t="str">
        <f>A113&amp;" "&amp;B113</f>
        <v>Ruokolahti 2007</v>
      </c>
      <c r="D113" s="1"/>
      <c r="E113" s="8">
        <v>8.5110868110000002</v>
      </c>
      <c r="F113" s="8">
        <v>2.0524142699999999</v>
      </c>
      <c r="G113" s="8">
        <v>0.73291580099999987</v>
      </c>
      <c r="H113" s="8">
        <v>2.3017500000000002</v>
      </c>
      <c r="I113" s="8">
        <v>8.8499416658730006</v>
      </c>
      <c r="J113" s="8">
        <v>20.954637892555095</v>
      </c>
      <c r="K113" s="8">
        <v>10.223129999999999</v>
      </c>
      <c r="L113" s="8">
        <v>2.7043000000000004</v>
      </c>
      <c r="M113" s="9">
        <v>56.33017644042809</v>
      </c>
    </row>
    <row r="114" spans="1:13" x14ac:dyDescent="0.25">
      <c r="A114" t="s">
        <v>37</v>
      </c>
      <c r="B114" s="7">
        <v>2013</v>
      </c>
      <c r="C114" s="7" t="str">
        <f>A114&amp;" "&amp;B114</f>
        <v>Ruokolahti 2013</v>
      </c>
      <c r="D114" s="1"/>
      <c r="E114" s="8">
        <v>7.3289420386065842</v>
      </c>
      <c r="F114" s="8">
        <v>1.9897217796676188</v>
      </c>
      <c r="G114" s="8">
        <v>0.37590606456828035</v>
      </c>
      <c r="H114" s="8">
        <v>0.24188472</v>
      </c>
      <c r="I114" s="8">
        <v>6.5711425811010011</v>
      </c>
      <c r="J114" s="8">
        <v>18.511833576934258</v>
      </c>
      <c r="K114" s="10">
        <v>9.2745599999999992</v>
      </c>
      <c r="L114" s="10">
        <v>2.34789</v>
      </c>
      <c r="M114" s="9">
        <v>46.64188076087774</v>
      </c>
    </row>
    <row r="115" spans="1:13" x14ac:dyDescent="0.25">
      <c r="B115" s="7"/>
      <c r="C115" s="7"/>
      <c r="D115" s="1"/>
      <c r="E115" s="8"/>
      <c r="F115" s="8"/>
      <c r="G115" s="8"/>
      <c r="H115" s="8"/>
      <c r="I115" s="8"/>
      <c r="J115" s="8"/>
      <c r="K115" s="10"/>
      <c r="L115" s="10"/>
      <c r="M115" s="9"/>
    </row>
    <row r="116" spans="1:13" x14ac:dyDescent="0.25">
      <c r="A116" t="s">
        <v>38</v>
      </c>
      <c r="B116" s="7">
        <v>2007</v>
      </c>
      <c r="C116" s="7" t="str">
        <f>A116&amp;" "&amp;B116</f>
        <v>Siuntio 2007</v>
      </c>
      <c r="D116" s="1"/>
      <c r="E116" s="8">
        <v>10.321609773071998</v>
      </c>
      <c r="F116" s="8">
        <v>3.5394329999999998</v>
      </c>
      <c r="G116" s="8">
        <v>0.72517199999999993</v>
      </c>
      <c r="H116" s="8">
        <v>1.1088</v>
      </c>
      <c r="I116" s="8">
        <v>7.323792103439823</v>
      </c>
      <c r="J116" s="8">
        <v>17.131078668870984</v>
      </c>
      <c r="K116" s="8">
        <v>6.1920000000000002</v>
      </c>
      <c r="L116" s="8">
        <v>3.1939600000000001</v>
      </c>
      <c r="M116" s="9">
        <v>49.535845545382799</v>
      </c>
    </row>
    <row r="117" spans="1:13" x14ac:dyDescent="0.25">
      <c r="A117" t="s">
        <v>38</v>
      </c>
      <c r="B117" s="7">
        <v>2013</v>
      </c>
      <c r="C117" s="7" t="str">
        <f>A117&amp;" "&amp;B117</f>
        <v>Siuntio 2013</v>
      </c>
      <c r="D117" s="1"/>
      <c r="E117" s="8">
        <v>9.0116846684876979</v>
      </c>
      <c r="F117" s="8">
        <v>2.9106000000000001</v>
      </c>
      <c r="G117" s="8">
        <v>0.48465999999999998</v>
      </c>
      <c r="H117" s="8">
        <v>1.3068</v>
      </c>
      <c r="I117" s="8">
        <v>6.7641899004570005</v>
      </c>
      <c r="J117" s="8">
        <v>13.881546282978844</v>
      </c>
      <c r="K117" s="10">
        <v>5.6450299999999993</v>
      </c>
      <c r="L117" s="10">
        <v>2.9479600000000001</v>
      </c>
      <c r="M117" s="9">
        <v>42.952470851923543</v>
      </c>
    </row>
    <row r="118" spans="1:13" x14ac:dyDescent="0.25">
      <c r="B118" s="7"/>
      <c r="C118" s="7"/>
      <c r="D118" s="1"/>
      <c r="E118" s="8"/>
      <c r="F118" s="8"/>
      <c r="G118" s="8"/>
      <c r="H118" s="8"/>
      <c r="I118" s="8"/>
      <c r="J118" s="8"/>
      <c r="K118" s="10"/>
      <c r="L118" s="10"/>
      <c r="M118" s="9"/>
    </row>
    <row r="119" spans="1:13" x14ac:dyDescent="0.25">
      <c r="A119" t="s">
        <v>39</v>
      </c>
      <c r="B119" s="7">
        <v>2007</v>
      </c>
      <c r="C119" s="7" t="str">
        <f>A119&amp;" "&amp;B119</f>
        <v>Tohmajärvi 2007</v>
      </c>
      <c r="D119" s="1"/>
      <c r="E119" s="8">
        <v>8.9232239999999994</v>
      </c>
      <c r="F119" s="8">
        <v>4.3821689999999993</v>
      </c>
      <c r="G119" s="8">
        <v>0.32562899999999995</v>
      </c>
      <c r="H119" s="8">
        <v>6.2577999999999996</v>
      </c>
      <c r="I119" s="8">
        <v>7.6822965179170009</v>
      </c>
      <c r="J119" s="8">
        <v>21.542252309769044</v>
      </c>
      <c r="K119" s="8">
        <v>31.074570000000001</v>
      </c>
      <c r="L119" s="8">
        <v>2.2565500000000003</v>
      </c>
      <c r="M119" s="9">
        <v>82.444490827686053</v>
      </c>
    </row>
    <row r="120" spans="1:13" x14ac:dyDescent="0.25">
      <c r="A120" t="s">
        <v>39</v>
      </c>
      <c r="B120" s="7">
        <v>2013</v>
      </c>
      <c r="C120" s="7" t="str">
        <f>A120&amp;" "&amp;B120</f>
        <v>Tohmajärvi 2013</v>
      </c>
      <c r="D120" s="1"/>
      <c r="E120" s="8">
        <v>6.5526999999999997</v>
      </c>
      <c r="F120" s="8">
        <v>3.0509599999999999</v>
      </c>
      <c r="G120" s="8">
        <v>0.25586000000000003</v>
      </c>
      <c r="H120" s="8">
        <v>5.0785999999999998</v>
      </c>
      <c r="I120" s="8">
        <v>7.6402937506810016</v>
      </c>
      <c r="J120" s="8">
        <v>19.89252513180039</v>
      </c>
      <c r="K120" s="10">
        <v>31.690390000000001</v>
      </c>
      <c r="L120" s="10">
        <v>2.1027499999999999</v>
      </c>
      <c r="M120" s="9">
        <v>76.2640788824814</v>
      </c>
    </row>
    <row r="121" spans="1:13" x14ac:dyDescent="0.25">
      <c r="B121" s="7"/>
      <c r="C121" s="7"/>
      <c r="D121" s="1"/>
      <c r="E121" s="8"/>
      <c r="F121" s="8"/>
      <c r="G121" s="8"/>
      <c r="H121" s="8"/>
      <c r="I121" s="8"/>
      <c r="J121" s="8"/>
      <c r="K121" s="10"/>
      <c r="L121" s="10"/>
      <c r="M121" s="9"/>
    </row>
    <row r="122" spans="1:13" x14ac:dyDescent="0.25">
      <c r="A122" t="s">
        <v>40</v>
      </c>
      <c r="B122" s="7">
        <v>2007</v>
      </c>
      <c r="C122" s="7" t="s">
        <v>41</v>
      </c>
      <c r="D122" s="1"/>
      <c r="E122" s="8">
        <v>8.4204184301279987</v>
      </c>
      <c r="F122" s="8">
        <v>2.2000207573080002</v>
      </c>
      <c r="G122" s="8">
        <v>0.76554394610999998</v>
      </c>
      <c r="H122" s="8">
        <v>0.93426205000000007</v>
      </c>
      <c r="I122" s="8">
        <v>5.1009007261360368</v>
      </c>
      <c r="J122" s="8">
        <v>17.155354345787025</v>
      </c>
      <c r="K122" s="10">
        <v>19.933739999999997</v>
      </c>
      <c r="L122" s="10">
        <v>1.9140000000000001</v>
      </c>
      <c r="M122" s="9">
        <v>56.424240255469059</v>
      </c>
    </row>
    <row r="123" spans="1:13" x14ac:dyDescent="0.25">
      <c r="A123" t="s">
        <v>40</v>
      </c>
      <c r="B123" s="7">
        <v>2013</v>
      </c>
      <c r="C123" s="7" t="s">
        <v>42</v>
      </c>
      <c r="D123" s="1"/>
      <c r="E123" s="8">
        <v>7.3175018038381294</v>
      </c>
      <c r="F123" s="8">
        <v>2.084280454629841</v>
      </c>
      <c r="G123" s="8">
        <v>0.59886870457450569</v>
      </c>
      <c r="H123" s="8">
        <v>0.68644316999999999</v>
      </c>
      <c r="I123" s="8">
        <v>7.4909266001999999</v>
      </c>
      <c r="J123" s="8">
        <v>15.718108528872724</v>
      </c>
      <c r="K123" s="10">
        <v>20.116229999999998</v>
      </c>
      <c r="L123" s="10">
        <v>1.85501</v>
      </c>
      <c r="M123" s="9">
        <v>55.867369262115197</v>
      </c>
    </row>
    <row r="124" spans="1:13" x14ac:dyDescent="0.25">
      <c r="B124" s="7"/>
      <c r="C124" s="7"/>
      <c r="D124" s="1"/>
      <c r="E124" s="8"/>
      <c r="F124" s="8"/>
      <c r="G124" s="8"/>
      <c r="H124" s="8"/>
      <c r="I124" s="8"/>
      <c r="J124" s="8"/>
      <c r="K124" s="10"/>
      <c r="L124" s="10"/>
      <c r="M124" s="9"/>
    </row>
    <row r="125" spans="1:13" x14ac:dyDescent="0.25">
      <c r="A125" t="s">
        <v>43</v>
      </c>
      <c r="B125" s="7">
        <v>2007</v>
      </c>
      <c r="C125" s="7" t="str">
        <f>A125&amp;" "&amp;B125</f>
        <v>Uusikaupunki 2007</v>
      </c>
      <c r="D125" s="1"/>
      <c r="E125" s="8">
        <v>20.669438999999997</v>
      </c>
      <c r="F125" s="8">
        <v>11.469473999999998</v>
      </c>
      <c r="G125" s="8">
        <v>14.896871999999998</v>
      </c>
      <c r="H125" s="8">
        <v>26.178519230769233</v>
      </c>
      <c r="I125" s="8">
        <v>53.337154147592145</v>
      </c>
      <c r="J125" s="8">
        <v>30.485316356390872</v>
      </c>
      <c r="K125" s="8">
        <v>14.043959999999998</v>
      </c>
      <c r="L125" s="8">
        <v>10.792159999999999</v>
      </c>
      <c r="M125" s="9">
        <v>181.87289473475224</v>
      </c>
    </row>
    <row r="126" spans="1:13" x14ac:dyDescent="0.25">
      <c r="A126" t="s">
        <v>43</v>
      </c>
      <c r="B126" s="7">
        <v>2013</v>
      </c>
      <c r="C126" s="7" t="str">
        <f>A126&amp;" "&amp;B126</f>
        <v>Uusikaupunki 2013</v>
      </c>
      <c r="D126" s="1"/>
      <c r="E126" s="8">
        <v>17.233764926521147</v>
      </c>
      <c r="F126" s="8">
        <v>8.9467400000000001</v>
      </c>
      <c r="G126" s="8">
        <v>5.7928264926521154</v>
      </c>
      <c r="H126" s="8">
        <v>39.045876887340299</v>
      </c>
      <c r="I126" s="8">
        <v>41.720258300067627</v>
      </c>
      <c r="J126" s="8">
        <v>26.788878727342137</v>
      </c>
      <c r="K126" s="10">
        <v>13.99675</v>
      </c>
      <c r="L126" s="10">
        <v>9.6019799999999993</v>
      </c>
      <c r="M126" s="9">
        <v>163.1270753339233</v>
      </c>
    </row>
    <row r="127" spans="1:13" x14ac:dyDescent="0.25">
      <c r="B127" s="7"/>
      <c r="C127" s="7"/>
      <c r="D127" s="1"/>
      <c r="E127" s="8"/>
      <c r="F127" s="8"/>
      <c r="G127" s="8"/>
      <c r="H127" s="8"/>
      <c r="I127" s="8"/>
      <c r="J127" s="8"/>
      <c r="K127" s="10"/>
      <c r="L127" s="10"/>
      <c r="M127" s="9"/>
    </row>
    <row r="128" spans="1:13" x14ac:dyDescent="0.25">
      <c r="A128" t="s">
        <v>44</v>
      </c>
      <c r="B128" s="7">
        <v>2007</v>
      </c>
      <c r="C128" s="7" t="str">
        <f>A128&amp;" "&amp;B128</f>
        <v>Valtimo 2007</v>
      </c>
      <c r="D128" s="1"/>
      <c r="E128" s="8">
        <v>4.0489739999999994</v>
      </c>
      <c r="F128" s="8">
        <v>1.1770949999999998</v>
      </c>
      <c r="G128" s="8">
        <v>0.32388299999999998</v>
      </c>
      <c r="H128" s="8">
        <v>0.52658333333333329</v>
      </c>
      <c r="I128" s="8">
        <v>4.4623419311166668</v>
      </c>
      <c r="J128" s="8">
        <v>8.249746205597086</v>
      </c>
      <c r="K128" s="8">
        <v>15.81873</v>
      </c>
      <c r="L128" s="8">
        <v>2.0096799999999999</v>
      </c>
      <c r="M128" s="9">
        <v>36.61703347004709</v>
      </c>
    </row>
    <row r="129" spans="1:15" x14ac:dyDescent="0.25">
      <c r="A129" t="s">
        <v>44</v>
      </c>
      <c r="B129" s="7">
        <v>2013</v>
      </c>
      <c r="C129" s="7" t="str">
        <f>A129&amp;" "&amp;B129</f>
        <v>Valtimo 2013</v>
      </c>
      <c r="D129" s="1"/>
      <c r="E129" s="8">
        <v>2.9058867045999999</v>
      </c>
      <c r="F129" s="8">
        <v>0.89892000000000005</v>
      </c>
      <c r="G129" s="8">
        <v>0.10714</v>
      </c>
      <c r="H129" s="8">
        <v>0.25175427330000005</v>
      </c>
      <c r="I129" s="8">
        <v>4.8558610001730003</v>
      </c>
      <c r="J129" s="8">
        <v>7.478179638774443</v>
      </c>
      <c r="K129" s="10">
        <v>15.73325</v>
      </c>
      <c r="L129" s="10">
        <v>1.39832</v>
      </c>
      <c r="M129" s="9">
        <v>33.629311616847438</v>
      </c>
    </row>
    <row r="130" spans="1:15" ht="90" x14ac:dyDescent="0.25">
      <c r="A130" s="25" t="s">
        <v>0</v>
      </c>
      <c r="B130" s="25" t="s">
        <v>1</v>
      </c>
      <c r="C130" s="25"/>
      <c r="D130" s="26" t="s">
        <v>2</v>
      </c>
      <c r="E130" s="27" t="s">
        <v>3</v>
      </c>
      <c r="F130" s="27" t="s">
        <v>4</v>
      </c>
      <c r="G130" s="27" t="s">
        <v>5</v>
      </c>
      <c r="H130" s="27" t="s">
        <v>6</v>
      </c>
      <c r="I130" s="27" t="s">
        <v>7</v>
      </c>
      <c r="J130" s="27" t="s">
        <v>8</v>
      </c>
      <c r="K130" s="27" t="s">
        <v>9</v>
      </c>
      <c r="L130" s="27" t="s">
        <v>10</v>
      </c>
      <c r="M130" s="25" t="s">
        <v>11</v>
      </c>
    </row>
    <row r="134" spans="1:15" x14ac:dyDescent="0.25">
      <c r="N134" s="28"/>
      <c r="O134" s="7"/>
    </row>
    <row r="135" spans="1:15" x14ac:dyDescent="0.25">
      <c r="N135" s="28"/>
      <c r="O13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Kaavio + prosentit</vt:lpstr>
    </vt:vector>
  </TitlesOfParts>
  <Company>Ympäristöhallinto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Eskelinen Hanna</dc:creator>
  <cp:lastModifiedBy>Ala-Ketola Ulla</cp:lastModifiedBy>
  <dcterms:created xsi:type="dcterms:W3CDTF">2016-04-28T06:50:52Z</dcterms:created>
  <dcterms:modified xsi:type="dcterms:W3CDTF">2016-04-28T07:06:21Z</dcterms:modified>
</cp:coreProperties>
</file>